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Приложение-1" sheetId="4" r:id="rId1"/>
  </sheets>
  <calcPr calcId="125725"/>
</workbook>
</file>

<file path=xl/calcChain.xml><?xml version="1.0" encoding="utf-8"?>
<calcChain xmlns="http://schemas.openxmlformats.org/spreadsheetml/2006/main">
  <c r="T11" i="4"/>
  <c r="R11"/>
  <c r="P11"/>
  <c r="N11"/>
  <c r="L11"/>
  <c r="J11"/>
  <c r="H11"/>
  <c r="F11"/>
  <c r="T10"/>
  <c r="R10"/>
  <c r="P10"/>
  <c r="N10"/>
  <c r="L10"/>
  <c r="J10"/>
  <c r="H10"/>
  <c r="F10"/>
  <c r="R9"/>
  <c r="P9"/>
  <c r="N9"/>
  <c r="L9"/>
  <c r="J9"/>
  <c r="H9"/>
  <c r="F9"/>
</calcChain>
</file>

<file path=xl/sharedStrings.xml><?xml version="1.0" encoding="utf-8"?>
<sst xmlns="http://schemas.openxmlformats.org/spreadsheetml/2006/main" count="36" uniqueCount="36">
  <si>
    <t>Стаж работы</t>
  </si>
  <si>
    <t xml:space="preserve">Возраст педагогических работников </t>
  </si>
  <si>
    <t xml:space="preserve">Образование педагогических работников </t>
  </si>
  <si>
    <t>ВСЕГО</t>
  </si>
  <si>
    <t>Более 55 лет</t>
  </si>
  <si>
    <t xml:space="preserve">высшее </t>
  </si>
  <si>
    <t>% работников с высшим образованием  от общей численности</t>
  </si>
  <si>
    <t>педагогические работники дошкольных образовательных организаций</t>
  </si>
  <si>
    <t>педагогические работники общеобразовательных организаций</t>
  </si>
  <si>
    <t>педагогические работники организаций дополнительного образования</t>
  </si>
  <si>
    <t>Сведения об обеспеченности системы образования педагогическими работниками (муниципальные образовательные организации)</t>
  </si>
  <si>
    <t>Доля пед. работников в возрасте более 55 лет, %</t>
  </si>
  <si>
    <t>среднее профес-сиональное</t>
  </si>
  <si>
    <t>% работников  со средним профес-сиональным образованием от общей численности</t>
  </si>
  <si>
    <t>До 2-х лет включи-тельно</t>
  </si>
  <si>
    <t>% работников до 2-х лет включи-тельно от общей численности</t>
  </si>
  <si>
    <t>% работников до 3-х лет включительно от общей численности</t>
  </si>
  <si>
    <t>До 30 лет включительно</t>
  </si>
  <si>
    <t>Доля пед. работников в возрасте до 30 лет включи-тельно , %</t>
  </si>
  <si>
    <t>Доля пед. работников в возрасте до 35 лет включи-тельно , %</t>
  </si>
  <si>
    <t>Приложение №1</t>
  </si>
  <si>
    <t>До 35 лет включительно ***</t>
  </si>
  <si>
    <t>% обеспе-ченности пед. кадрами ****</t>
  </si>
  <si>
    <t>Общая численность педагогических работников *</t>
  </si>
  <si>
    <t>До 3-х лет включи-тельно **</t>
  </si>
  <si>
    <t>*** - категория сотрудников в возрасте до 35 лет включает в себя категорию сотрудников в возрасте до 30 лет.</t>
  </si>
  <si>
    <t>к письму минобразования Ростовской области</t>
  </si>
  <si>
    <t>от _______________ № ___________</t>
  </si>
  <si>
    <t>из них учителей *****</t>
  </si>
  <si>
    <t>Получили в 2020-2022 гг. доп. образование (проф. переподготовка, повышение квалификации)</t>
  </si>
  <si>
    <t>% работников, получивших в 2020-2022 гг. доп. образование (проф. переподготовка, повышение квалификации)</t>
  </si>
  <si>
    <t>** - категория работников со стажем работы до 3-х лет включает в себя категорию работников со стажем работы до 2-х лет, т.е, работников со стажем от менее года до 3 лет включительно.</t>
  </si>
  <si>
    <t>**** - значение показателя обеспеченности рассчитывается органами управления образования самостоятельно.</t>
  </si>
  <si>
    <t>***** - по этой колонке учитываются только учителя; если учителей нет (а есть, например, только преподаватели), то в ячейку нужно поставить 0.</t>
  </si>
  <si>
    <t>* - по состоянию на 01.07.2022 (оценочно).</t>
  </si>
  <si>
    <t>Наименование оо (впишите)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</si>
</sst>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/>
    <xf numFmtId="0" fontId="0" fillId="4" borderId="1" xfId="0" applyFill="1" applyBorder="1"/>
    <xf numFmtId="0" fontId="1" fillId="4" borderId="1" xfId="0" applyFont="1" applyFill="1" applyBorder="1" applyAlignment="1" applyProtection="1">
      <alignment horizontal="center" wrapText="1"/>
      <protection locked="0"/>
    </xf>
    <xf numFmtId="164" fontId="1" fillId="4" borderId="1" xfId="0" applyNumberFormat="1" applyFont="1" applyFill="1" applyBorder="1" applyAlignment="1">
      <alignment horizontal="center" wrapText="1"/>
    </xf>
    <xf numFmtId="164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14</xdr:row>
      <xdr:rowOff>20108</xdr:rowOff>
    </xdr:from>
    <xdr:to>
      <xdr:col>20</xdr:col>
      <xdr:colOff>733426</xdr:colOff>
      <xdr:row>22</xdr:row>
      <xdr:rowOff>33337</xdr:rowOff>
    </xdr:to>
    <xdr:sp macro="" textlink="">
      <xdr:nvSpPr>
        <xdr:cNvPr id="2" name="TextBox 1"/>
        <xdr:cNvSpPr txBox="1"/>
      </xdr:nvSpPr>
      <xdr:spPr>
        <a:xfrm>
          <a:off x="11877675" y="5744633"/>
          <a:ext cx="5886451" cy="15372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Значение</a:t>
          </a:r>
          <a:r>
            <a:rPr lang="ru-RU" sz="1100" b="0" baseline="0"/>
            <a:t> показателя "</a:t>
          </a:r>
          <a:r>
            <a:rPr lang="ru-RU" sz="1100" b="0"/>
            <a:t>% обеспеченности пед. кадрами"</a:t>
          </a:r>
          <a:r>
            <a:rPr lang="ru-RU" sz="1100" b="0" baseline="0"/>
            <a:t> рекомендуется</a:t>
          </a:r>
        </a:p>
        <a:p>
          <a:r>
            <a:rPr lang="ru-RU" sz="1100" b="0" baseline="0"/>
            <a:t>рассчитывать на основании количества ставок, а не количества человек, по формуле:</a:t>
          </a:r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занятых ставок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штатных ставок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 100</a:t>
          </a:r>
          <a:endParaRPr lang="ru-RU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Результат необходимо округлить  до десятых. </a:t>
          </a: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b="0"/>
            <a:t>В  "числе  занятых ставок"  НЕ учитывать внешних совместителей, но </a:t>
          </a:r>
          <a:r>
            <a:rPr lang="ru-RU" b="1"/>
            <a:t>учитывать внутренних.</a:t>
          </a:r>
        </a:p>
        <a:p>
          <a:endParaRPr lang="ru-RU" sz="1100" b="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7</xdr:col>
      <xdr:colOff>714374</xdr:colOff>
      <xdr:row>23</xdr:row>
      <xdr:rowOff>21167</xdr:rowOff>
    </xdr:to>
    <xdr:sp macro="" textlink="">
      <xdr:nvSpPr>
        <xdr:cNvPr id="3" name="TextBox 2"/>
        <xdr:cNvSpPr txBox="1"/>
      </xdr:nvSpPr>
      <xdr:spPr>
        <a:xfrm>
          <a:off x="1915583" y="7249583"/>
          <a:ext cx="4058708" cy="59266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Впишите сюда ФИО </a:t>
          </a:r>
          <a:r>
            <a:rPr lang="ru-RU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контактный телефон</a:t>
          </a:r>
          <a:endParaRPr lang="ru-RU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400" b="1">
              <a:latin typeface="Times New Roman" pitchFamily="18" charset="0"/>
              <a:cs typeface="Times New Roman" pitchFamily="18" charset="0"/>
            </a:rPr>
            <a:t>исполнителя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18"/>
  <sheetViews>
    <sheetView tabSelected="1" zoomScaleNormal="100" workbookViewId="0">
      <pane ySplit="8" topLeftCell="A9" activePane="bottomLeft" state="frozen"/>
      <selection pane="bottomLeft" activeCell="U10" sqref="U10"/>
    </sheetView>
  </sheetViews>
  <sheetFormatPr defaultRowHeight="15"/>
  <cols>
    <col min="1" max="1" width="1.7109375" customWidth="1"/>
    <col min="2" max="2" width="29" customWidth="1"/>
    <col min="3" max="3" width="9.28515625" customWidth="1"/>
    <col min="4" max="4" width="10" customWidth="1"/>
    <col min="5" max="5" width="8.7109375" customWidth="1"/>
    <col min="6" max="6" width="12.7109375" customWidth="1"/>
    <col min="7" max="7" width="9.28515625" customWidth="1"/>
    <col min="8" max="9" width="14.5703125" customWidth="1"/>
    <col min="10" max="10" width="13.7109375" customWidth="1"/>
    <col min="11" max="11" width="14.28515625" customWidth="1"/>
    <col min="12" max="12" width="12.28515625" customWidth="1"/>
    <col min="13" max="13" width="8.42578125" customWidth="1"/>
    <col min="14" max="14" width="13.140625" customWidth="1"/>
    <col min="15" max="15" width="9.28515625" customWidth="1"/>
    <col min="16" max="16" width="15.42578125" customWidth="1"/>
    <col min="17" max="17" width="11.140625" customWidth="1"/>
    <col min="18" max="18" width="15" customWidth="1"/>
    <col min="19" max="19" width="15.7109375" customWidth="1"/>
    <col min="20" max="20" width="17.140625" customWidth="1"/>
    <col min="21" max="21" width="11.42578125" customWidth="1"/>
  </cols>
  <sheetData>
    <row r="2" spans="2:26" ht="15.75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5" t="s">
        <v>20</v>
      </c>
    </row>
    <row r="3" spans="2:26">
      <c r="S3" t="s">
        <v>26</v>
      </c>
    </row>
    <row r="4" spans="2:26" ht="15.75"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t="s">
        <v>27</v>
      </c>
      <c r="T4" s="4"/>
    </row>
    <row r="6" spans="2:26" ht="60" customHeight="1">
      <c r="B6" s="26"/>
      <c r="C6" s="28" t="s">
        <v>23</v>
      </c>
      <c r="D6" s="28"/>
      <c r="E6" s="28" t="s">
        <v>0</v>
      </c>
      <c r="F6" s="28"/>
      <c r="G6" s="28"/>
      <c r="H6" s="28"/>
      <c r="I6" s="29" t="s">
        <v>1</v>
      </c>
      <c r="J6" s="30"/>
      <c r="K6" s="30"/>
      <c r="L6" s="30"/>
      <c r="M6" s="30"/>
      <c r="N6" s="31"/>
      <c r="O6" s="29" t="s">
        <v>2</v>
      </c>
      <c r="P6" s="30"/>
      <c r="Q6" s="30"/>
      <c r="R6" s="30"/>
      <c r="S6" s="30"/>
      <c r="T6" s="31"/>
      <c r="U6" s="23" t="s">
        <v>22</v>
      </c>
      <c r="V6" s="1"/>
      <c r="W6" s="1"/>
      <c r="X6" s="1"/>
      <c r="Y6" s="1"/>
      <c r="Z6" s="1"/>
    </row>
    <row r="7" spans="2:26" ht="120">
      <c r="B7" s="27"/>
      <c r="C7" s="7" t="s">
        <v>3</v>
      </c>
      <c r="D7" s="10" t="s">
        <v>28</v>
      </c>
      <c r="E7" s="6" t="s">
        <v>14</v>
      </c>
      <c r="F7" s="12" t="s">
        <v>15</v>
      </c>
      <c r="G7" s="6" t="s">
        <v>24</v>
      </c>
      <c r="H7" s="12" t="s">
        <v>16</v>
      </c>
      <c r="I7" s="6" t="s">
        <v>17</v>
      </c>
      <c r="J7" s="12" t="s">
        <v>18</v>
      </c>
      <c r="K7" s="6" t="s">
        <v>21</v>
      </c>
      <c r="L7" s="12" t="s">
        <v>19</v>
      </c>
      <c r="M7" s="6" t="s">
        <v>4</v>
      </c>
      <c r="N7" s="12" t="s">
        <v>11</v>
      </c>
      <c r="O7" s="6" t="s">
        <v>5</v>
      </c>
      <c r="P7" s="12" t="s">
        <v>6</v>
      </c>
      <c r="Q7" s="6" t="s">
        <v>12</v>
      </c>
      <c r="R7" s="12" t="s">
        <v>13</v>
      </c>
      <c r="S7" s="6" t="s">
        <v>29</v>
      </c>
      <c r="T7" s="12" t="s">
        <v>30</v>
      </c>
      <c r="U7" s="24"/>
      <c r="V7" s="1"/>
      <c r="W7" s="1"/>
      <c r="X7" s="1"/>
      <c r="Y7" s="1"/>
      <c r="Z7" s="1"/>
    </row>
    <row r="8" spans="2:26">
      <c r="B8" s="8"/>
      <c r="C8" s="9">
        <v>1</v>
      </c>
      <c r="D8" s="11">
        <v>2</v>
      </c>
      <c r="E8" s="9">
        <v>3</v>
      </c>
      <c r="F8" s="13">
        <v>4</v>
      </c>
      <c r="G8" s="9">
        <v>5</v>
      </c>
      <c r="H8" s="13">
        <v>6</v>
      </c>
      <c r="I8" s="9">
        <v>7</v>
      </c>
      <c r="J8" s="13">
        <v>8</v>
      </c>
      <c r="K8" s="9">
        <v>9</v>
      </c>
      <c r="L8" s="13">
        <v>10</v>
      </c>
      <c r="M8" s="9">
        <v>11</v>
      </c>
      <c r="N8" s="13">
        <v>12</v>
      </c>
      <c r="O8" s="9">
        <v>13</v>
      </c>
      <c r="P8" s="13">
        <v>14</v>
      </c>
      <c r="Q8" s="9">
        <v>15</v>
      </c>
      <c r="R8" s="13">
        <v>16</v>
      </c>
      <c r="S8" s="9">
        <v>17</v>
      </c>
      <c r="T8" s="13">
        <v>18</v>
      </c>
      <c r="U8" s="14">
        <v>19</v>
      </c>
      <c r="V8" s="1"/>
      <c r="W8" s="1"/>
      <c r="X8" s="1"/>
      <c r="Y8" s="1"/>
      <c r="Z8" s="1"/>
    </row>
    <row r="9" spans="2:26" s="17" customFormat="1" ht="45">
      <c r="B9" s="3" t="s">
        <v>7</v>
      </c>
      <c r="C9" s="18">
        <v>229</v>
      </c>
      <c r="D9" s="18">
        <v>0</v>
      </c>
      <c r="E9" s="18">
        <v>21</v>
      </c>
      <c r="F9" s="19">
        <f>ROUND(E9/C9*100,1)</f>
        <v>9.1999999999999993</v>
      </c>
      <c r="G9" s="18">
        <v>33</v>
      </c>
      <c r="H9" s="19">
        <f>ROUND(G9/C9*100,1)</f>
        <v>14.4</v>
      </c>
      <c r="I9" s="18">
        <v>41</v>
      </c>
      <c r="J9" s="19">
        <f>ROUND(I9/C9*100,1)</f>
        <v>17.899999999999999</v>
      </c>
      <c r="K9" s="18">
        <v>56</v>
      </c>
      <c r="L9" s="19">
        <f>ROUND(K9/C9*100,1)</f>
        <v>24.5</v>
      </c>
      <c r="M9" s="18">
        <v>20</v>
      </c>
      <c r="N9" s="19">
        <f>ROUND(M9/C9*100,1)</f>
        <v>8.6999999999999993</v>
      </c>
      <c r="O9" s="18">
        <v>80</v>
      </c>
      <c r="P9" s="19">
        <f>ROUND(O9/C9*100,1)</f>
        <v>34.9</v>
      </c>
      <c r="Q9" s="18">
        <v>135</v>
      </c>
      <c r="R9" s="19">
        <f>ROUND(Q9/C9*100,1)</f>
        <v>59</v>
      </c>
      <c r="S9" s="18">
        <v>178</v>
      </c>
      <c r="T9" s="19">
        <v>77.8</v>
      </c>
      <c r="U9" s="20">
        <v>100</v>
      </c>
      <c r="V9" s="21"/>
      <c r="W9" s="21"/>
      <c r="X9" s="21"/>
      <c r="Y9" s="21"/>
      <c r="Z9" s="21"/>
    </row>
    <row r="10" spans="2:26" s="17" customFormat="1" ht="45" customHeight="1">
      <c r="B10" s="3" t="s">
        <v>8</v>
      </c>
      <c r="C10" s="18">
        <v>699</v>
      </c>
      <c r="D10" s="18">
        <v>617</v>
      </c>
      <c r="E10" s="18">
        <v>42</v>
      </c>
      <c r="F10" s="19">
        <f t="shared" ref="F10:F11" si="0">ROUND(E10/C10*100,1)</f>
        <v>6</v>
      </c>
      <c r="G10" s="18">
        <v>56</v>
      </c>
      <c r="H10" s="19">
        <f t="shared" ref="H10:H11" si="1">ROUND(G10/C10*100,1)</f>
        <v>8</v>
      </c>
      <c r="I10" s="18">
        <v>77</v>
      </c>
      <c r="J10" s="19">
        <f t="shared" ref="J10:J11" si="2">ROUND(I10/C10*100,1)</f>
        <v>11</v>
      </c>
      <c r="K10" s="18">
        <v>103</v>
      </c>
      <c r="L10" s="19">
        <f t="shared" ref="L10:L11" si="3">ROUND(K10/C10*100,1)</f>
        <v>14.7</v>
      </c>
      <c r="M10" s="18">
        <v>173</v>
      </c>
      <c r="N10" s="19">
        <f t="shared" ref="N10:N11" si="4">ROUND(M10/C10*100,1)</f>
        <v>24.7</v>
      </c>
      <c r="O10" s="18">
        <v>521</v>
      </c>
      <c r="P10" s="19">
        <f t="shared" ref="P10:P11" si="5">ROUND(O10/C10*100,1)</f>
        <v>74.5</v>
      </c>
      <c r="Q10" s="18">
        <v>173</v>
      </c>
      <c r="R10" s="19">
        <f t="shared" ref="R10:R11" si="6">ROUND(Q10/C10*100,1)</f>
        <v>24.7</v>
      </c>
      <c r="S10" s="18">
        <v>627</v>
      </c>
      <c r="T10" s="19">
        <f t="shared" ref="T10:T11" si="7">ROUND(S10/C10*100,1)</f>
        <v>89.7</v>
      </c>
      <c r="U10" s="20">
        <v>100</v>
      </c>
      <c r="V10" s="21"/>
      <c r="W10" s="21"/>
      <c r="X10" s="21"/>
      <c r="Y10" s="21"/>
      <c r="Z10" s="21"/>
    </row>
    <row r="11" spans="2:26" s="17" customFormat="1" ht="45">
      <c r="B11" s="3" t="s">
        <v>9</v>
      </c>
      <c r="C11" s="18">
        <v>92</v>
      </c>
      <c r="D11" s="18"/>
      <c r="E11" s="18">
        <v>4</v>
      </c>
      <c r="F11" s="19">
        <f t="shared" si="0"/>
        <v>4.3</v>
      </c>
      <c r="G11" s="18">
        <v>5</v>
      </c>
      <c r="H11" s="19">
        <f t="shared" si="1"/>
        <v>5.4</v>
      </c>
      <c r="I11" s="18">
        <v>11</v>
      </c>
      <c r="J11" s="19">
        <f t="shared" si="2"/>
        <v>12</v>
      </c>
      <c r="K11" s="18">
        <v>14</v>
      </c>
      <c r="L11" s="19">
        <f t="shared" si="3"/>
        <v>15.2</v>
      </c>
      <c r="M11" s="18">
        <v>26</v>
      </c>
      <c r="N11" s="19">
        <f t="shared" si="4"/>
        <v>28.3</v>
      </c>
      <c r="O11" s="18">
        <v>63</v>
      </c>
      <c r="P11" s="19">
        <f t="shared" si="5"/>
        <v>68.5</v>
      </c>
      <c r="Q11" s="18">
        <v>29</v>
      </c>
      <c r="R11" s="19">
        <f t="shared" si="6"/>
        <v>31.5</v>
      </c>
      <c r="S11" s="18">
        <v>56</v>
      </c>
      <c r="T11" s="19">
        <f t="shared" si="7"/>
        <v>60.9</v>
      </c>
      <c r="U11" s="20">
        <v>100</v>
      </c>
      <c r="V11" s="21"/>
      <c r="W11" s="21"/>
      <c r="X11" s="21"/>
      <c r="Y11" s="21"/>
      <c r="Z11" s="21"/>
    </row>
    <row r="12" spans="2:2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</row>
    <row r="13" spans="2:26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</row>
    <row r="14" spans="2:26">
      <c r="B14" s="5" t="s">
        <v>34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</row>
    <row r="15" spans="2:26">
      <c r="B15" s="5" t="s">
        <v>31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</row>
    <row r="16" spans="2:26">
      <c r="B16" s="5" t="s">
        <v>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>
      <c r="B17" s="16" t="s">
        <v>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>
      <c r="B18" s="5" t="s">
        <v>33</v>
      </c>
    </row>
  </sheetData>
  <mergeCells count="8">
    <mergeCell ref="B2:R2"/>
    <mergeCell ref="U6:U7"/>
    <mergeCell ref="B4:R4"/>
    <mergeCell ref="B6:B7"/>
    <mergeCell ref="C6:D6"/>
    <mergeCell ref="E6:H6"/>
    <mergeCell ref="O6:T6"/>
    <mergeCell ref="I6:N6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2022-07-05T13:09:31Z</dcterms:modified>
</cp:coreProperties>
</file>