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485" yWindow="645" windowWidth="16815" windowHeight="11760" firstSheet="17" activeTab="25"/>
  </bookViews>
  <sheets>
    <sheet name="Рейтинг" sheetId="1" r:id="rId1"/>
    <sheet name="Школы,рейтинг" sheetId="25" r:id="rId2"/>
    <sheet name="Предметы,рейтинг" sheetId="27" r:id="rId3"/>
    <sheet name="Матем." sheetId="2" r:id="rId4"/>
    <sheet name="Русск." sheetId="3" r:id="rId5"/>
    <sheet name="Истор" sheetId="4" r:id="rId6"/>
    <sheet name="Общест" sheetId="5" r:id="rId7"/>
    <sheet name="Геогр" sheetId="6" r:id="rId8"/>
    <sheet name="Физик" sheetId="7" r:id="rId9"/>
    <sheet name="Химия" sheetId="8" r:id="rId10"/>
    <sheet name="Биолог" sheetId="9" r:id="rId11"/>
    <sheet name="СОШ№4" sheetId="10" r:id="rId12"/>
    <sheet name="Терн№2" sheetId="11" r:id="rId13"/>
    <sheet name="СОШ№5" sheetId="12" r:id="rId14"/>
    <sheet name="СОШ№2" sheetId="13" r:id="rId15"/>
    <sheet name="гимн№1" sheetId="14" r:id="rId16"/>
    <sheet name="Титов" sheetId="15" r:id="rId17"/>
    <sheet name="Фомин" sheetId="16" r:id="rId18"/>
    <sheet name="Турил" sheetId="17" r:id="rId19"/>
    <sheet name="Сулин" sheetId="18" r:id="rId20"/>
    <sheet name="Первом" sheetId="19" r:id="rId21"/>
    <sheet name="Нагол" sheetId="20" r:id="rId22"/>
    <sheet name="Мальч" sheetId="21" r:id="rId23"/>
    <sheet name="лицей№7" sheetId="22" r:id="rId24"/>
    <sheet name="Николь" sheetId="23" r:id="rId25"/>
    <sheet name="Верхнет" sheetId="24" r:id="rId26"/>
    <sheet name="Лист1" sheetId="28" r:id="rId27"/>
  </sheets>
  <externalReferences>
    <externalReference r:id="rId28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I55" i="25"/>
  <c r="J55" i="25"/>
  <c r="F41" i="1" l="1"/>
  <c r="G41" i="1"/>
  <c r="F4" i="20"/>
  <c r="G4" i="20"/>
  <c r="F4" i="19"/>
  <c r="G4" i="19"/>
  <c r="F5" i="18"/>
  <c r="G5" i="18"/>
  <c r="F4" i="17"/>
  <c r="G4" i="17"/>
  <c r="F5" i="16"/>
  <c r="G5" i="16"/>
  <c r="F5" i="15"/>
  <c r="G5" i="15"/>
  <c r="F5" i="14"/>
  <c r="G5" i="14"/>
  <c r="F6" i="13"/>
  <c r="G6" i="13"/>
  <c r="F6" i="12"/>
  <c r="G6" i="12"/>
  <c r="F7" i="11"/>
  <c r="G7" i="11"/>
  <c r="F8" i="10"/>
  <c r="G8" i="10"/>
  <c r="C9" i="3" l="1"/>
  <c r="D9" i="3"/>
  <c r="C6" i="4"/>
  <c r="C7" i="5"/>
  <c r="D7" i="5"/>
  <c r="C7" i="6"/>
  <c r="D7" i="6"/>
  <c r="C6" i="7"/>
  <c r="D6" i="7"/>
  <c r="C5" i="8"/>
  <c r="D5" i="8"/>
  <c r="C4" i="9"/>
  <c r="D4" i="9"/>
</calcChain>
</file>

<file path=xl/sharedStrings.xml><?xml version="1.0" encoding="utf-8"?>
<sst xmlns="http://schemas.openxmlformats.org/spreadsheetml/2006/main" count="812" uniqueCount="188">
  <si>
    <t>Русский язык</t>
  </si>
  <si>
    <t>Абакумова Екатерина Николаевна</t>
  </si>
  <si>
    <t>Волкова Виктория Николаевна</t>
  </si>
  <si>
    <t>Грибова Светлана Юрьевна</t>
  </si>
  <si>
    <t>Пузикова Олеся Казимировна</t>
  </si>
  <si>
    <t>Рудая Марина Павловна</t>
  </si>
  <si>
    <t>Стребулева Анжелика Алексеевна</t>
  </si>
  <si>
    <t>Шалимова Ольга Александровна</t>
  </si>
  <si>
    <t>ФИО</t>
  </si>
  <si>
    <t>Зеленкина Татьяна Федоровна</t>
  </si>
  <si>
    <t>Козуренко Юлия Сергеевна</t>
  </si>
  <si>
    <t>Лимарева Ольга Федоровна</t>
  </si>
  <si>
    <t>Потакова Лариса Ивановна</t>
  </si>
  <si>
    <t>Савина Ирина Александровна</t>
  </si>
  <si>
    <t>Свирская Людмила Сергеевна</t>
  </si>
  <si>
    <t>Склярова Наталия Владимировна</t>
  </si>
  <si>
    <t>Слизкая Ольга Алексеевна</t>
  </si>
  <si>
    <t>Математика</t>
  </si>
  <si>
    <t>Бухтиярова Светлана Викторовна</t>
  </si>
  <si>
    <t>Русецкая Анна Александровна</t>
  </si>
  <si>
    <t>Химия</t>
  </si>
  <si>
    <t>Думин Андрей Александрович</t>
  </si>
  <si>
    <t>Рубанова Татьяна Николаевна</t>
  </si>
  <si>
    <t>Скорченко Любовь Егоровна</t>
  </si>
  <si>
    <t>Чернова Елена Николаевна</t>
  </si>
  <si>
    <t>Физика</t>
  </si>
  <si>
    <t>Долгополова Ольга Ивановна</t>
  </si>
  <si>
    <t>Захарова Ирина Андреевна</t>
  </si>
  <si>
    <t>Сурнина Светлана Васильевна</t>
  </si>
  <si>
    <t>Цысарь Анатолий Викторович</t>
  </si>
  <si>
    <t>География</t>
  </si>
  <si>
    <t>Ганжина Лариса Викторовна</t>
  </si>
  <si>
    <t>Данильченко Татьяна Семеновна</t>
  </si>
  <si>
    <t>Биология</t>
  </si>
  <si>
    <t>Ерохин Александр Игоревич</t>
  </si>
  <si>
    <t>Марущенко Ольга Владимировна</t>
  </si>
  <si>
    <t>Мельникова Галина Алексеевна</t>
  </si>
  <si>
    <t>Мищенко Яна Александровна</t>
  </si>
  <si>
    <t>Пимонова Марина Александровна</t>
  </si>
  <si>
    <t>Обществознание</t>
  </si>
  <si>
    <t>Гайворонская Людмила Ивановна</t>
  </si>
  <si>
    <t>Игумнова Светлана Ивановна</t>
  </si>
  <si>
    <t>Кириляк Ольга Александровна</t>
  </si>
  <si>
    <t>Попова Евгения Анатольевна</t>
  </si>
  <si>
    <t>История</t>
  </si>
  <si>
    <t>Фамилия</t>
  </si>
  <si>
    <t>Лимарева</t>
  </si>
  <si>
    <t xml:space="preserve">Слизкая </t>
  </si>
  <si>
    <t>Антюфеева</t>
  </si>
  <si>
    <t>Cвирская</t>
  </si>
  <si>
    <t xml:space="preserve">Козуренко </t>
  </si>
  <si>
    <t>Склярова</t>
  </si>
  <si>
    <t xml:space="preserve">Зеленкина </t>
  </si>
  <si>
    <t xml:space="preserve">Савина </t>
  </si>
  <si>
    <t xml:space="preserve">Потакова </t>
  </si>
  <si>
    <t xml:space="preserve">Место работы  </t>
  </si>
  <si>
    <t>МОУ СОШ № 5 г.Миллерово</t>
  </si>
  <si>
    <t>МБОУ Сулиновская СОШ</t>
  </si>
  <si>
    <t>МБОУ СОШ № 4 г. Миллерово</t>
  </si>
  <si>
    <t xml:space="preserve">МБОУ Фоминская ООШ </t>
  </si>
  <si>
    <t xml:space="preserve">МБОУ Никольская СОШ </t>
  </si>
  <si>
    <t xml:space="preserve">МБОУ Терновская ООШ №2 </t>
  </si>
  <si>
    <t xml:space="preserve"> МБОУ Нагольненская СОШ </t>
  </si>
  <si>
    <t xml:space="preserve">МБОУ СОШ № 4 г. </t>
  </si>
  <si>
    <t>Антюфеева Юлия Алексеевна</t>
  </si>
  <si>
    <t> МБОУ  СОШ  № 2     г. Миллерово</t>
  </si>
  <si>
    <t>%</t>
  </si>
  <si>
    <t>3-100%</t>
  </si>
  <si>
    <t>2чел - 98%</t>
  </si>
  <si>
    <t xml:space="preserve">Рудая </t>
  </si>
  <si>
    <t>Волкова</t>
  </si>
  <si>
    <t>Грибова</t>
  </si>
  <si>
    <t>Пузикова</t>
  </si>
  <si>
    <t>Стребулева</t>
  </si>
  <si>
    <t xml:space="preserve">Абакумова </t>
  </si>
  <si>
    <t xml:space="preserve">Шалимова </t>
  </si>
  <si>
    <t xml:space="preserve">МОУ СОШ № 5 </t>
  </si>
  <si>
    <t xml:space="preserve">МБОУ СОШ № 4 </t>
  </si>
  <si>
    <t xml:space="preserve">МБОУ Титовская СОШ  </t>
  </si>
  <si>
    <t xml:space="preserve"> МБОУ  СОШ  № 2                   </t>
  </si>
  <si>
    <t>ОО</t>
  </si>
  <si>
    <t>Игумнова</t>
  </si>
  <si>
    <t>Гайворонская</t>
  </si>
  <si>
    <t xml:space="preserve">Кириляк </t>
  </si>
  <si>
    <t xml:space="preserve">Попова </t>
  </si>
  <si>
    <t xml:space="preserve">МБОУ гимназия №1 </t>
  </si>
  <si>
    <t xml:space="preserve">Пимонова </t>
  </si>
  <si>
    <t xml:space="preserve">Мельникова </t>
  </si>
  <si>
    <t>Мищенко</t>
  </si>
  <si>
    <t>Ерохин</t>
  </si>
  <si>
    <t>Марущенко</t>
  </si>
  <si>
    <t xml:space="preserve">МБОУ Первомайская СОШ </t>
  </si>
  <si>
    <t>МБОУ СОШ № 4</t>
  </si>
  <si>
    <t xml:space="preserve"> МБОУ Верхнеталовская  СОШ </t>
  </si>
  <si>
    <t>Захарова</t>
  </si>
  <si>
    <t>Глушко</t>
  </si>
  <si>
    <t xml:space="preserve">Долгополова </t>
  </si>
  <si>
    <t>Сурнина</t>
  </si>
  <si>
    <t>Цысарь</t>
  </si>
  <si>
    <t>Глушко Татьяна Ивановна</t>
  </si>
  <si>
    <t xml:space="preserve">МБОУ Сулиновская СОШ </t>
  </si>
  <si>
    <t xml:space="preserve">МБОУ Туриловская СОШ </t>
  </si>
  <si>
    <t>Скорченко</t>
  </si>
  <si>
    <t>Думин</t>
  </si>
  <si>
    <t>Чернова</t>
  </si>
  <si>
    <t>Рубанова</t>
  </si>
  <si>
    <t xml:space="preserve">МБОУ лицей№7 </t>
  </si>
  <si>
    <t xml:space="preserve"> МБОУ Мальчевская СОШ </t>
  </si>
  <si>
    <t>Кармазина</t>
  </si>
  <si>
    <t>Бухтиярова</t>
  </si>
  <si>
    <t>Русецкая</t>
  </si>
  <si>
    <t xml:space="preserve">МБОУ Титовская СОШ </t>
  </si>
  <si>
    <t>Кармазина Нина Петровна</t>
  </si>
  <si>
    <t xml:space="preserve">МБОУ Первомайской СОШ  </t>
  </si>
  <si>
    <t xml:space="preserve"> МБОУ Туриловская СОШ </t>
  </si>
  <si>
    <t>Предмет</t>
  </si>
  <si>
    <t>Имя</t>
  </si>
  <si>
    <t>Отчество</t>
  </si>
  <si>
    <t xml:space="preserve"> Математика</t>
  </si>
  <si>
    <t xml:space="preserve">Людмила </t>
  </si>
  <si>
    <t>Cергеевна</t>
  </si>
  <si>
    <t xml:space="preserve">МБОУ  СОШ  №2                    </t>
  </si>
  <si>
    <t>Любовь</t>
  </si>
  <si>
    <t>Егоровна</t>
  </si>
  <si>
    <t>Ольга</t>
  </si>
  <si>
    <t xml:space="preserve"> Алексеевна </t>
  </si>
  <si>
    <t xml:space="preserve">МОУ СОШ №5 </t>
  </si>
  <si>
    <t xml:space="preserve">Обществознание </t>
  </si>
  <si>
    <t>Елена</t>
  </si>
  <si>
    <t>Федоровна</t>
  </si>
  <si>
    <t> Русский язык</t>
  </si>
  <si>
    <t xml:space="preserve">Галина </t>
  </si>
  <si>
    <t xml:space="preserve">Ивановна </t>
  </si>
  <si>
    <t xml:space="preserve">Математика </t>
  </si>
  <si>
    <t xml:space="preserve">Лариса </t>
  </si>
  <si>
    <t>Андрей</t>
  </si>
  <si>
    <t>Александрович</t>
  </si>
  <si>
    <t xml:space="preserve">История </t>
  </si>
  <si>
    <t>Александровна</t>
  </si>
  <si>
    <t xml:space="preserve">Татьяна </t>
  </si>
  <si>
    <t>Владимировна</t>
  </si>
  <si>
    <t>Фёдоровна</t>
  </si>
  <si>
    <t>Екатерина</t>
  </si>
  <si>
    <t>Николаевна</t>
  </si>
  <si>
    <t>Светлана</t>
  </si>
  <si>
    <t>Викторовна</t>
  </si>
  <si>
    <t>Юлия</t>
  </si>
  <si>
    <t>Сергеевна</t>
  </si>
  <si>
    <t xml:space="preserve">Ирина </t>
  </si>
  <si>
    <t>Евгения</t>
  </si>
  <si>
    <t>Анатольевна</t>
  </si>
  <si>
    <t>Ирина</t>
  </si>
  <si>
    <t>Андреевна</t>
  </si>
  <si>
    <t>Алексеевна</t>
  </si>
  <si>
    <t>Анна</t>
  </si>
  <si>
    <t>Людмила</t>
  </si>
  <si>
    <t>Ивановна</t>
  </si>
  <si>
    <t>Марина</t>
  </si>
  <si>
    <t>Павловна</t>
  </si>
  <si>
    <t>Ганжина</t>
  </si>
  <si>
    <t>Лариса</t>
  </si>
  <si>
    <t>Яна</t>
  </si>
  <si>
    <t>Наталия</t>
  </si>
  <si>
    <t xml:space="preserve">Физика </t>
  </si>
  <si>
    <t>Виктория</t>
  </si>
  <si>
    <t> Николаевна</t>
  </si>
  <si>
    <t xml:space="preserve"> МБОУ  СОШ  № 2                  </t>
  </si>
  <si>
    <t>Нина</t>
  </si>
  <si>
    <t>Петровна</t>
  </si>
  <si>
    <t>Данильченко</t>
  </si>
  <si>
    <t>Анатолий</t>
  </si>
  <si>
    <t>Викторович</t>
  </si>
  <si>
    <t>Олеся</t>
  </si>
  <si>
    <t>Казимировна</t>
  </si>
  <si>
    <t>Васильевна</t>
  </si>
  <si>
    <t>Юрьевна</t>
  </si>
  <si>
    <t>Анжелика</t>
  </si>
  <si>
    <t> Алекс андр</t>
  </si>
  <si>
    <t>Игоревич</t>
  </si>
  <si>
    <t> Александр</t>
  </si>
  <si>
    <t>Сред.% по школе</t>
  </si>
  <si>
    <t>Сред. балл по школе</t>
  </si>
  <si>
    <t>Средн.%</t>
  </si>
  <si>
    <t>Сред. балл</t>
  </si>
  <si>
    <t>К-во участников</t>
  </si>
  <si>
    <t>МБОУ Первомайская СОШ</t>
  </si>
  <si>
    <t>Баллы (макс.балл50)</t>
  </si>
  <si>
    <t>Баллы (макс. балл50)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</si>
</sst>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2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2" xfId="1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0" fillId="0" borderId="5" xfId="0" applyBorder="1"/>
    <xf numFmtId="0" fontId="0" fillId="0" borderId="0" xfId="0" applyBorder="1"/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9" fillId="0" borderId="2" xfId="0" applyFont="1" applyBorder="1"/>
    <xf numFmtId="0" fontId="0" fillId="0" borderId="9" xfId="0" applyBorder="1"/>
    <xf numFmtId="0" fontId="11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13" fillId="0" borderId="2" xfId="0" applyFont="1" applyBorder="1"/>
    <xf numFmtId="0" fontId="14" fillId="0" borderId="2" xfId="0" applyFont="1" applyBorder="1"/>
    <xf numFmtId="0" fontId="15" fillId="0" borderId="2" xfId="0" applyFont="1" applyBorder="1"/>
    <xf numFmtId="0" fontId="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5" xfId="0" applyFont="1" applyBorder="1"/>
    <xf numFmtId="0" fontId="16" fillId="0" borderId="2" xfId="0" applyFont="1" applyBorder="1" applyAlignment="1">
      <alignment vertical="center"/>
    </xf>
    <xf numFmtId="0" fontId="13" fillId="0" borderId="8" xfId="0" applyFont="1" applyFill="1" applyBorder="1"/>
    <xf numFmtId="0" fontId="3" fillId="0" borderId="2" xfId="0" applyFont="1" applyBorder="1"/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" xfId="0" applyFont="1" applyBorder="1"/>
    <xf numFmtId="0" fontId="4" fillId="0" borderId="2" xfId="0" applyFont="1" applyFill="1" applyBorder="1"/>
    <xf numFmtId="0" fontId="6" fillId="0" borderId="4" xfId="0" applyFont="1" applyBorder="1" applyAlignment="1">
      <alignment horizontal="left" vertical="center" wrapText="1"/>
    </xf>
    <xf numFmtId="0" fontId="16" fillId="0" borderId="0" xfId="0" applyFont="1"/>
    <xf numFmtId="0" fontId="6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Fill="1" applyBorder="1"/>
    <xf numFmtId="0" fontId="1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8;&#1080;&#1083;&#1086;&#1078;&#1077;&#1085;&#1080;&#1077;%201%20&#1082;%20&#1087;&#1080;&#1089;&#1100;&#1084;&#1091;%20&#1048;&#1055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I6" sqref="I6:I7"/>
    </sheetView>
  </sheetViews>
  <sheetFormatPr defaultRowHeight="15" x14ac:dyDescent="0.25"/>
  <cols>
    <col min="1" max="1" width="16.140625" customWidth="1"/>
    <col min="2" max="2" width="12.5703125" customWidth="1"/>
    <col min="3" max="3" width="9.42578125" customWidth="1"/>
    <col min="4" max="4" width="14.28515625" customWidth="1"/>
    <col min="5" max="5" width="20.28515625" style="43" customWidth="1"/>
    <col min="6" max="6" width="8.140625" style="12" customWidth="1"/>
    <col min="7" max="7" width="5.85546875" style="12" customWidth="1"/>
  </cols>
  <sheetData>
    <row r="1" spans="1:7" ht="45" x14ac:dyDescent="0.25">
      <c r="A1" s="4" t="s">
        <v>115</v>
      </c>
      <c r="B1" s="4" t="s">
        <v>45</v>
      </c>
      <c r="C1" s="4" t="s">
        <v>116</v>
      </c>
      <c r="D1" s="4" t="s">
        <v>117</v>
      </c>
      <c r="E1" s="41" t="s">
        <v>80</v>
      </c>
      <c r="F1" s="62" t="s">
        <v>187</v>
      </c>
      <c r="G1" s="40" t="s">
        <v>66</v>
      </c>
    </row>
    <row r="2" spans="1:7" ht="18" customHeight="1" x14ac:dyDescent="0.25">
      <c r="A2" s="5" t="s">
        <v>118</v>
      </c>
      <c r="B2" s="5" t="s">
        <v>52</v>
      </c>
      <c r="C2" s="5" t="s">
        <v>139</v>
      </c>
      <c r="D2" s="32" t="s">
        <v>129</v>
      </c>
      <c r="E2" s="32" t="s">
        <v>62</v>
      </c>
      <c r="F2" s="66">
        <v>50</v>
      </c>
      <c r="G2" s="66">
        <v>100</v>
      </c>
    </row>
    <row r="3" spans="1:7" ht="18" customHeight="1" x14ac:dyDescent="0.25">
      <c r="A3" s="14" t="s">
        <v>133</v>
      </c>
      <c r="B3" s="7" t="s">
        <v>54</v>
      </c>
      <c r="C3" s="7" t="s">
        <v>134</v>
      </c>
      <c r="D3" s="35" t="s">
        <v>132</v>
      </c>
      <c r="E3" s="35" t="s">
        <v>77</v>
      </c>
      <c r="F3" s="66">
        <v>50</v>
      </c>
      <c r="G3" s="66">
        <v>100</v>
      </c>
    </row>
    <row r="4" spans="1:7" ht="18" customHeight="1" x14ac:dyDescent="0.25">
      <c r="A4" s="3" t="s">
        <v>17</v>
      </c>
      <c r="B4" s="6" t="s">
        <v>50</v>
      </c>
      <c r="C4" s="6" t="s">
        <v>146</v>
      </c>
      <c r="D4" s="32" t="s">
        <v>147</v>
      </c>
      <c r="E4" s="32" t="s">
        <v>61</v>
      </c>
      <c r="F4" s="66">
        <v>50</v>
      </c>
      <c r="G4" s="66">
        <v>100</v>
      </c>
    </row>
    <row r="5" spans="1:7" ht="18" customHeight="1" x14ac:dyDescent="0.25">
      <c r="A5" s="3" t="s">
        <v>118</v>
      </c>
      <c r="B5" s="5" t="s">
        <v>49</v>
      </c>
      <c r="C5" s="5" t="s">
        <v>119</v>
      </c>
      <c r="D5" s="32" t="s">
        <v>120</v>
      </c>
      <c r="E5" s="32" t="s">
        <v>121</v>
      </c>
      <c r="F5" s="12">
        <v>49</v>
      </c>
      <c r="G5" s="12">
        <v>98</v>
      </c>
    </row>
    <row r="6" spans="1:7" ht="18" customHeight="1" x14ac:dyDescent="0.25">
      <c r="A6" s="14" t="s">
        <v>133</v>
      </c>
      <c r="B6" s="14" t="s">
        <v>53</v>
      </c>
      <c r="C6" s="14" t="s">
        <v>148</v>
      </c>
      <c r="D6" s="27" t="s">
        <v>138</v>
      </c>
      <c r="E6" s="27" t="s">
        <v>77</v>
      </c>
      <c r="F6" s="12">
        <v>49</v>
      </c>
      <c r="G6" s="12">
        <v>98</v>
      </c>
    </row>
    <row r="7" spans="1:7" ht="18" customHeight="1" x14ac:dyDescent="0.25">
      <c r="A7" s="29" t="s">
        <v>30</v>
      </c>
      <c r="B7" s="11" t="s">
        <v>96</v>
      </c>
      <c r="C7" s="30" t="s">
        <v>124</v>
      </c>
      <c r="D7" s="37" t="s">
        <v>156</v>
      </c>
      <c r="E7" s="32" t="s">
        <v>61</v>
      </c>
      <c r="F7" s="12">
        <v>49</v>
      </c>
      <c r="G7" s="12">
        <v>98</v>
      </c>
    </row>
    <row r="8" spans="1:7" ht="18" customHeight="1" x14ac:dyDescent="0.25">
      <c r="A8" s="22" t="s">
        <v>30</v>
      </c>
      <c r="B8" s="25" t="s">
        <v>95</v>
      </c>
      <c r="C8" s="25" t="s">
        <v>139</v>
      </c>
      <c r="D8" s="36" t="s">
        <v>156</v>
      </c>
      <c r="E8" s="32" t="s">
        <v>101</v>
      </c>
      <c r="F8" s="12">
        <v>49</v>
      </c>
      <c r="G8" s="12">
        <v>98</v>
      </c>
    </row>
    <row r="9" spans="1:7" ht="18" customHeight="1" x14ac:dyDescent="0.25">
      <c r="A9" s="25" t="s">
        <v>30</v>
      </c>
      <c r="B9" s="25" t="s">
        <v>97</v>
      </c>
      <c r="C9" s="25" t="s">
        <v>144</v>
      </c>
      <c r="D9" s="36" t="s">
        <v>174</v>
      </c>
      <c r="E9" s="32" t="s">
        <v>62</v>
      </c>
      <c r="F9" s="12">
        <v>48</v>
      </c>
      <c r="G9" s="12">
        <v>96</v>
      </c>
    </row>
    <row r="10" spans="1:7" ht="18" customHeight="1" x14ac:dyDescent="0.25">
      <c r="A10" s="3" t="s">
        <v>17</v>
      </c>
      <c r="B10" s="5" t="s">
        <v>51</v>
      </c>
      <c r="C10" s="5" t="s">
        <v>162</v>
      </c>
      <c r="D10" s="32" t="s">
        <v>140</v>
      </c>
      <c r="E10" s="32" t="s">
        <v>100</v>
      </c>
      <c r="F10" s="12">
        <v>48</v>
      </c>
      <c r="G10" s="12">
        <v>96</v>
      </c>
    </row>
    <row r="11" spans="1:7" ht="18" customHeight="1" x14ac:dyDescent="0.25">
      <c r="A11" s="3" t="s">
        <v>118</v>
      </c>
      <c r="B11" s="5" t="s">
        <v>47</v>
      </c>
      <c r="C11" s="5" t="s">
        <v>124</v>
      </c>
      <c r="D11" s="34" t="s">
        <v>125</v>
      </c>
      <c r="E11" s="35" t="s">
        <v>126</v>
      </c>
      <c r="F11" s="12">
        <v>48</v>
      </c>
      <c r="G11" s="12">
        <v>96</v>
      </c>
    </row>
    <row r="12" spans="1:7" ht="18" customHeight="1" x14ac:dyDescent="0.25">
      <c r="A12" s="5" t="s">
        <v>127</v>
      </c>
      <c r="B12" s="9" t="s">
        <v>90</v>
      </c>
      <c r="C12" s="9" t="s">
        <v>124</v>
      </c>
      <c r="D12" s="33" t="s">
        <v>140</v>
      </c>
      <c r="E12" s="32" t="s">
        <v>121</v>
      </c>
      <c r="F12" s="12">
        <v>47</v>
      </c>
      <c r="G12" s="12">
        <v>94</v>
      </c>
    </row>
    <row r="13" spans="1:7" ht="18" customHeight="1" x14ac:dyDescent="0.25">
      <c r="A13" s="8" t="s">
        <v>25</v>
      </c>
      <c r="B13" s="8" t="s">
        <v>103</v>
      </c>
      <c r="C13" s="8" t="s">
        <v>135</v>
      </c>
      <c r="D13" s="32" t="s">
        <v>136</v>
      </c>
      <c r="E13" s="32" t="s">
        <v>106</v>
      </c>
      <c r="F13" s="12">
        <v>47</v>
      </c>
      <c r="G13" s="12">
        <v>94</v>
      </c>
    </row>
    <row r="14" spans="1:7" ht="18" customHeight="1" x14ac:dyDescent="0.25">
      <c r="A14" s="25" t="s">
        <v>30</v>
      </c>
      <c r="B14" s="25" t="s">
        <v>94</v>
      </c>
      <c r="C14" s="25" t="s">
        <v>151</v>
      </c>
      <c r="D14" s="36" t="s">
        <v>152</v>
      </c>
      <c r="E14" s="32" t="s">
        <v>100</v>
      </c>
      <c r="F14" s="12">
        <v>47</v>
      </c>
      <c r="G14" s="12">
        <v>94</v>
      </c>
    </row>
    <row r="15" spans="1:7" ht="18" customHeight="1" x14ac:dyDescent="0.25">
      <c r="A15" s="6" t="s">
        <v>39</v>
      </c>
      <c r="B15" s="6" t="s">
        <v>88</v>
      </c>
      <c r="C15" s="6" t="s">
        <v>161</v>
      </c>
      <c r="D15" s="32" t="s">
        <v>138</v>
      </c>
      <c r="E15" s="32" t="s">
        <v>78</v>
      </c>
      <c r="F15" s="12">
        <v>47</v>
      </c>
      <c r="G15" s="12">
        <v>94</v>
      </c>
    </row>
    <row r="16" spans="1:7" ht="18" customHeight="1" x14ac:dyDescent="0.25">
      <c r="A16" s="22" t="s">
        <v>33</v>
      </c>
      <c r="B16" s="22" t="s">
        <v>169</v>
      </c>
      <c r="C16" s="22" t="s">
        <v>139</v>
      </c>
      <c r="D16" s="36" t="s">
        <v>156</v>
      </c>
      <c r="E16" s="32" t="s">
        <v>101</v>
      </c>
      <c r="F16" s="12">
        <v>47</v>
      </c>
      <c r="G16" s="12">
        <v>94</v>
      </c>
    </row>
    <row r="17" spans="1:7" ht="18" customHeight="1" x14ac:dyDescent="0.25">
      <c r="A17" s="22" t="s">
        <v>33</v>
      </c>
      <c r="B17" s="25" t="s">
        <v>159</v>
      </c>
      <c r="C17" s="25" t="s">
        <v>160</v>
      </c>
      <c r="D17" s="36" t="s">
        <v>145</v>
      </c>
      <c r="E17" s="32" t="s">
        <v>91</v>
      </c>
      <c r="F17" s="12">
        <v>46</v>
      </c>
      <c r="G17" s="12">
        <v>92</v>
      </c>
    </row>
    <row r="18" spans="1:7" ht="18" customHeight="1" x14ac:dyDescent="0.25">
      <c r="A18" s="14" t="s">
        <v>137</v>
      </c>
      <c r="B18" s="7" t="s">
        <v>83</v>
      </c>
      <c r="C18" s="9" t="s">
        <v>124</v>
      </c>
      <c r="D18" s="33" t="s">
        <v>138</v>
      </c>
      <c r="E18" s="32" t="s">
        <v>61</v>
      </c>
      <c r="F18" s="12">
        <v>46</v>
      </c>
      <c r="G18" s="12">
        <v>92</v>
      </c>
    </row>
    <row r="19" spans="1:7" ht="18" customHeight="1" x14ac:dyDescent="0.25">
      <c r="A19" s="5" t="s">
        <v>44</v>
      </c>
      <c r="B19" s="5" t="s">
        <v>82</v>
      </c>
      <c r="C19" s="5" t="s">
        <v>155</v>
      </c>
      <c r="D19" s="32" t="s">
        <v>156</v>
      </c>
      <c r="E19" s="32" t="s">
        <v>85</v>
      </c>
      <c r="F19" s="12">
        <v>45</v>
      </c>
      <c r="G19" s="12">
        <v>90</v>
      </c>
    </row>
    <row r="20" spans="1:7" ht="18" customHeight="1" x14ac:dyDescent="0.25">
      <c r="A20" s="8" t="s">
        <v>25</v>
      </c>
      <c r="B20" s="8" t="s">
        <v>104</v>
      </c>
      <c r="C20" s="8" t="s">
        <v>128</v>
      </c>
      <c r="D20" s="28" t="s">
        <v>143</v>
      </c>
      <c r="E20" s="32" t="s">
        <v>85</v>
      </c>
      <c r="F20" s="12">
        <v>45</v>
      </c>
      <c r="G20" s="12">
        <v>90</v>
      </c>
    </row>
    <row r="21" spans="1:7" ht="18" customHeight="1" x14ac:dyDescent="0.25">
      <c r="A21" s="14" t="s">
        <v>127</v>
      </c>
      <c r="B21" s="14" t="s">
        <v>87</v>
      </c>
      <c r="C21" s="14" t="s">
        <v>131</v>
      </c>
      <c r="D21" s="35" t="s">
        <v>153</v>
      </c>
      <c r="E21" s="35" t="s">
        <v>77</v>
      </c>
      <c r="F21" s="12">
        <v>45</v>
      </c>
      <c r="G21" s="12">
        <v>90</v>
      </c>
    </row>
    <row r="22" spans="1:7" ht="18" customHeight="1" x14ac:dyDescent="0.25">
      <c r="A22" s="13" t="s">
        <v>163</v>
      </c>
      <c r="B22" s="6" t="s">
        <v>105</v>
      </c>
      <c r="C22" s="6" t="s">
        <v>139</v>
      </c>
      <c r="D22" s="32" t="s">
        <v>143</v>
      </c>
      <c r="E22" s="32" t="s">
        <v>107</v>
      </c>
      <c r="F22" s="12">
        <v>44</v>
      </c>
      <c r="G22" s="12">
        <v>88</v>
      </c>
    </row>
    <row r="23" spans="1:7" ht="18" customHeight="1" x14ac:dyDescent="0.25">
      <c r="A23" s="3" t="s">
        <v>118</v>
      </c>
      <c r="B23" s="3" t="s">
        <v>48</v>
      </c>
      <c r="C23" s="3" t="s">
        <v>146</v>
      </c>
      <c r="D23" s="32" t="s">
        <v>153</v>
      </c>
      <c r="E23" s="36" t="s">
        <v>60</v>
      </c>
      <c r="F23" s="12">
        <v>44</v>
      </c>
      <c r="G23" s="12">
        <v>88</v>
      </c>
    </row>
    <row r="24" spans="1:7" ht="18" customHeight="1" x14ac:dyDescent="0.25">
      <c r="A24" s="44" t="s">
        <v>25</v>
      </c>
      <c r="B24" s="9" t="s">
        <v>102</v>
      </c>
      <c r="C24" s="9" t="s">
        <v>122</v>
      </c>
      <c r="D24" s="33" t="s">
        <v>123</v>
      </c>
      <c r="E24" s="35" t="s">
        <v>76</v>
      </c>
      <c r="F24" s="12">
        <v>44</v>
      </c>
      <c r="G24" s="12">
        <v>88</v>
      </c>
    </row>
    <row r="25" spans="1:7" ht="18" customHeight="1" x14ac:dyDescent="0.25">
      <c r="A25" s="14" t="s">
        <v>137</v>
      </c>
      <c r="B25" s="14" t="s">
        <v>84</v>
      </c>
      <c r="C25" s="14" t="s">
        <v>149</v>
      </c>
      <c r="D25" s="35" t="s">
        <v>150</v>
      </c>
      <c r="E25" s="35" t="s">
        <v>77</v>
      </c>
      <c r="F25" s="12">
        <v>43</v>
      </c>
      <c r="G25" s="12">
        <v>84</v>
      </c>
    </row>
    <row r="26" spans="1:7" ht="18" customHeight="1" x14ac:dyDescent="0.25">
      <c r="A26" s="8" t="s">
        <v>20</v>
      </c>
      <c r="B26" s="6" t="s">
        <v>109</v>
      </c>
      <c r="C26" s="6" t="s">
        <v>144</v>
      </c>
      <c r="D26" s="32" t="s">
        <v>145</v>
      </c>
      <c r="E26" s="32" t="s">
        <v>59</v>
      </c>
      <c r="F26" s="12">
        <v>43</v>
      </c>
      <c r="G26" s="12">
        <v>86</v>
      </c>
    </row>
    <row r="27" spans="1:7" ht="18" customHeight="1" x14ac:dyDescent="0.25">
      <c r="A27" s="22" t="s">
        <v>30</v>
      </c>
      <c r="B27" s="22" t="s">
        <v>98</v>
      </c>
      <c r="C27" s="22" t="s">
        <v>170</v>
      </c>
      <c r="D27" s="36" t="s">
        <v>171</v>
      </c>
      <c r="E27" s="32" t="s">
        <v>91</v>
      </c>
      <c r="F27" s="12">
        <v>42</v>
      </c>
      <c r="G27" s="12">
        <v>84</v>
      </c>
    </row>
    <row r="28" spans="1:7" ht="18" customHeight="1" x14ac:dyDescent="0.25">
      <c r="A28" s="5" t="s">
        <v>20</v>
      </c>
      <c r="B28" s="5" t="s">
        <v>108</v>
      </c>
      <c r="C28" s="5" t="s">
        <v>167</v>
      </c>
      <c r="D28" s="32" t="s">
        <v>168</v>
      </c>
      <c r="E28" s="32" t="s">
        <v>78</v>
      </c>
      <c r="F28" s="12">
        <v>41</v>
      </c>
      <c r="G28" s="12">
        <v>82</v>
      </c>
    </row>
    <row r="29" spans="1:7" ht="18" customHeight="1" x14ac:dyDescent="0.25">
      <c r="A29" s="6" t="s">
        <v>130</v>
      </c>
      <c r="B29" s="6" t="s">
        <v>73</v>
      </c>
      <c r="C29" s="6" t="s">
        <v>176</v>
      </c>
      <c r="D29" s="32" t="s">
        <v>153</v>
      </c>
      <c r="E29" s="32" t="s">
        <v>121</v>
      </c>
      <c r="F29" s="12">
        <v>40</v>
      </c>
      <c r="G29" s="12">
        <v>80</v>
      </c>
    </row>
    <row r="30" spans="1:7" ht="18" customHeight="1" x14ac:dyDescent="0.25">
      <c r="A30" s="8" t="s">
        <v>130</v>
      </c>
      <c r="B30" s="6" t="s">
        <v>74</v>
      </c>
      <c r="C30" s="6" t="s">
        <v>142</v>
      </c>
      <c r="D30" s="32" t="s">
        <v>143</v>
      </c>
      <c r="E30" s="32" t="s">
        <v>61</v>
      </c>
      <c r="F30" s="12">
        <v>40</v>
      </c>
      <c r="G30" s="12">
        <v>80</v>
      </c>
    </row>
    <row r="31" spans="1:7" ht="18" customHeight="1" x14ac:dyDescent="0.25">
      <c r="A31" s="3" t="s">
        <v>0</v>
      </c>
      <c r="B31" s="6" t="s">
        <v>75</v>
      </c>
      <c r="C31" s="57" t="s">
        <v>124</v>
      </c>
      <c r="D31" s="32" t="s">
        <v>138</v>
      </c>
      <c r="E31" s="32" t="s">
        <v>61</v>
      </c>
      <c r="F31" s="12">
        <v>40</v>
      </c>
      <c r="G31" s="12">
        <v>80</v>
      </c>
    </row>
    <row r="32" spans="1:7" ht="18" customHeight="1" x14ac:dyDescent="0.25">
      <c r="A32" s="26" t="s">
        <v>118</v>
      </c>
      <c r="B32" s="5" t="s">
        <v>46</v>
      </c>
      <c r="C32" s="5" t="s">
        <v>124</v>
      </c>
      <c r="D32" s="32" t="s">
        <v>141</v>
      </c>
      <c r="E32" s="36" t="s">
        <v>59</v>
      </c>
      <c r="F32" s="12">
        <v>40</v>
      </c>
      <c r="G32" s="12">
        <v>80</v>
      </c>
    </row>
    <row r="33" spans="1:7" ht="18" customHeight="1" x14ac:dyDescent="0.25">
      <c r="A33" s="14" t="s">
        <v>127</v>
      </c>
      <c r="B33" s="7" t="s">
        <v>86</v>
      </c>
      <c r="C33" s="7" t="s">
        <v>157</v>
      </c>
      <c r="D33" s="35" t="s">
        <v>138</v>
      </c>
      <c r="E33" s="35" t="s">
        <v>77</v>
      </c>
      <c r="F33" s="12">
        <v>39</v>
      </c>
      <c r="G33" s="12">
        <v>78</v>
      </c>
    </row>
    <row r="34" spans="1:7" ht="18" customHeight="1" x14ac:dyDescent="0.25">
      <c r="A34" s="8" t="s">
        <v>130</v>
      </c>
      <c r="B34" s="9" t="s">
        <v>72</v>
      </c>
      <c r="C34" s="31" t="s">
        <v>172</v>
      </c>
      <c r="D34" s="33" t="s">
        <v>173</v>
      </c>
      <c r="E34" s="35" t="s">
        <v>126</v>
      </c>
      <c r="F34" s="12">
        <v>39</v>
      </c>
      <c r="G34" s="12">
        <v>78</v>
      </c>
    </row>
    <row r="35" spans="1:7" ht="18" customHeight="1" x14ac:dyDescent="0.25">
      <c r="A35" s="8" t="s">
        <v>39</v>
      </c>
      <c r="B35" s="6" t="s">
        <v>89</v>
      </c>
      <c r="C35" s="6" t="s">
        <v>177</v>
      </c>
      <c r="D35" s="32" t="s">
        <v>178</v>
      </c>
      <c r="E35" s="32" t="s">
        <v>93</v>
      </c>
      <c r="F35" s="12">
        <v>38</v>
      </c>
      <c r="G35" s="12">
        <v>76</v>
      </c>
    </row>
    <row r="36" spans="1:7" ht="18" customHeight="1" x14ac:dyDescent="0.25">
      <c r="A36" s="8" t="s">
        <v>20</v>
      </c>
      <c r="B36" s="6" t="s">
        <v>110</v>
      </c>
      <c r="C36" s="6" t="s">
        <v>154</v>
      </c>
      <c r="D36" s="32" t="s">
        <v>138</v>
      </c>
      <c r="E36" s="32" t="s">
        <v>85</v>
      </c>
      <c r="F36" s="12">
        <v>38</v>
      </c>
      <c r="G36" s="12">
        <v>76</v>
      </c>
    </row>
    <row r="37" spans="1:7" ht="18" customHeight="1" x14ac:dyDescent="0.25">
      <c r="A37" s="14" t="s">
        <v>0</v>
      </c>
      <c r="B37" s="7" t="s">
        <v>69</v>
      </c>
      <c r="C37" s="7" t="s">
        <v>157</v>
      </c>
      <c r="D37" s="35" t="s">
        <v>158</v>
      </c>
      <c r="E37" s="35" t="s">
        <v>77</v>
      </c>
      <c r="F37" s="12">
        <v>38</v>
      </c>
      <c r="G37" s="12">
        <v>76</v>
      </c>
    </row>
    <row r="38" spans="1:7" ht="18" customHeight="1" x14ac:dyDescent="0.25">
      <c r="A38" s="8" t="s">
        <v>44</v>
      </c>
      <c r="B38" s="6" t="s">
        <v>81</v>
      </c>
      <c r="C38" s="6" t="s">
        <v>144</v>
      </c>
      <c r="D38" s="32" t="s">
        <v>156</v>
      </c>
      <c r="E38" s="60" t="s">
        <v>166</v>
      </c>
      <c r="F38" s="12">
        <v>37</v>
      </c>
      <c r="G38" s="12">
        <v>74</v>
      </c>
    </row>
    <row r="39" spans="1:7" ht="18" customHeight="1" x14ac:dyDescent="0.25">
      <c r="A39" s="8" t="s">
        <v>130</v>
      </c>
      <c r="B39" s="6" t="s">
        <v>70</v>
      </c>
      <c r="C39" s="6" t="s">
        <v>164</v>
      </c>
      <c r="D39" s="32" t="s">
        <v>165</v>
      </c>
      <c r="E39" s="32" t="s">
        <v>78</v>
      </c>
      <c r="F39" s="12">
        <v>35</v>
      </c>
      <c r="G39" s="12">
        <v>70</v>
      </c>
    </row>
    <row r="40" spans="1:7" ht="18" customHeight="1" x14ac:dyDescent="0.25">
      <c r="A40" s="8" t="s">
        <v>130</v>
      </c>
      <c r="B40" s="44" t="s">
        <v>71</v>
      </c>
      <c r="C40" s="44" t="s">
        <v>144</v>
      </c>
      <c r="D40" s="9" t="s">
        <v>175</v>
      </c>
      <c r="E40" s="7" t="s">
        <v>126</v>
      </c>
      <c r="F40" s="12">
        <v>35</v>
      </c>
      <c r="G40" s="12">
        <v>70</v>
      </c>
    </row>
    <row r="41" spans="1:7" x14ac:dyDescent="0.25">
      <c r="D41" s="39"/>
      <c r="E41" s="39"/>
      <c r="F41" s="39">
        <f>AVERAGE(F2:F40)</f>
        <v>43.897435897435898</v>
      </c>
      <c r="G41" s="39">
        <f>AVERAGE(G2:G40)</f>
        <v>87.743589743589737</v>
      </c>
    </row>
    <row r="42" spans="1:7" x14ac:dyDescent="0.25">
      <c r="E42" s="39"/>
      <c r="F42" s="39"/>
      <c r="G42" s="39"/>
    </row>
    <row r="43" spans="1:7" x14ac:dyDescent="0.25">
      <c r="E43" s="39"/>
      <c r="F43" s="39"/>
      <c r="G43" s="39"/>
    </row>
    <row r="44" spans="1:7" x14ac:dyDescent="0.25">
      <c r="E44" s="39"/>
      <c r="F44" s="39"/>
      <c r="G44" s="39"/>
    </row>
    <row r="45" spans="1:7" x14ac:dyDescent="0.25">
      <c r="E45" s="39"/>
      <c r="F45" s="39"/>
      <c r="G45" s="39"/>
    </row>
    <row r="46" spans="1:7" x14ac:dyDescent="0.25">
      <c r="E46" s="39"/>
      <c r="F46" s="39"/>
      <c r="G46" s="39"/>
    </row>
    <row r="47" spans="1:7" x14ac:dyDescent="0.25">
      <c r="E47" s="39"/>
      <c r="F47" s="39"/>
      <c r="G47" s="39"/>
    </row>
    <row r="48" spans="1:7" x14ac:dyDescent="0.25">
      <c r="E48" s="39"/>
      <c r="F48" s="39"/>
      <c r="G48" s="39"/>
    </row>
    <row r="49" spans="5:7" x14ac:dyDescent="0.25">
      <c r="E49" s="39"/>
      <c r="F49" s="39"/>
      <c r="G49" s="39"/>
    </row>
    <row r="50" spans="5:7" x14ac:dyDescent="0.25">
      <c r="E50" s="39"/>
      <c r="F50" s="39"/>
      <c r="G50" s="39"/>
    </row>
    <row r="51" spans="5:7" x14ac:dyDescent="0.25">
      <c r="E51" s="39"/>
      <c r="F51" s="39"/>
      <c r="G51" s="39"/>
    </row>
    <row r="52" spans="5:7" x14ac:dyDescent="0.25">
      <c r="E52" s="39"/>
      <c r="F52" s="39"/>
      <c r="G52" s="39"/>
    </row>
    <row r="53" spans="5:7" x14ac:dyDescent="0.25">
      <c r="E53" s="39"/>
      <c r="F53" s="39"/>
      <c r="G53" s="39"/>
    </row>
    <row r="54" spans="5:7" x14ac:dyDescent="0.25">
      <c r="E54" s="39"/>
      <c r="F54" s="39"/>
      <c r="G54" s="39"/>
    </row>
    <row r="55" spans="5:7" x14ac:dyDescent="0.25">
      <c r="E55" s="39"/>
      <c r="F55" s="39"/>
      <c r="G55" s="39"/>
    </row>
    <row r="56" spans="5:7" x14ac:dyDescent="0.25">
      <c r="E56" s="39"/>
      <c r="F56" s="39"/>
      <c r="G56" s="39"/>
    </row>
    <row r="57" spans="5:7" x14ac:dyDescent="0.25">
      <c r="E57" s="39"/>
      <c r="F57" s="39"/>
      <c r="G57" s="39"/>
    </row>
    <row r="58" spans="5:7" x14ac:dyDescent="0.25">
      <c r="E58" s="42"/>
      <c r="F58" s="39"/>
      <c r="G58" s="39"/>
    </row>
    <row r="59" spans="5:7" x14ac:dyDescent="0.25">
      <c r="F59" s="39"/>
      <c r="G59" s="39"/>
    </row>
    <row r="60" spans="5:7" x14ac:dyDescent="0.25">
      <c r="F60" s="39"/>
      <c r="G60" s="39"/>
    </row>
    <row r="61" spans="5:7" x14ac:dyDescent="0.25">
      <c r="F61" s="39"/>
      <c r="G61" s="39"/>
    </row>
    <row r="62" spans="5:7" x14ac:dyDescent="0.25">
      <c r="F62" s="39"/>
      <c r="G62" s="39"/>
    </row>
    <row r="63" spans="5:7" x14ac:dyDescent="0.25">
      <c r="F63" s="39"/>
      <c r="G63" s="39"/>
    </row>
    <row r="64" spans="5:7" x14ac:dyDescent="0.25">
      <c r="F64" s="39"/>
      <c r="G64" s="39"/>
    </row>
    <row r="65" spans="6:7" x14ac:dyDescent="0.25">
      <c r="F65" s="39"/>
      <c r="G65" s="39"/>
    </row>
    <row r="66" spans="6:7" x14ac:dyDescent="0.25">
      <c r="F66" s="39"/>
      <c r="G66" s="39"/>
    </row>
    <row r="67" spans="6:7" x14ac:dyDescent="0.25">
      <c r="F67" s="39"/>
      <c r="G67" s="39"/>
    </row>
    <row r="68" spans="6:7" x14ac:dyDescent="0.25">
      <c r="F68" s="39"/>
      <c r="G68" s="39"/>
    </row>
    <row r="69" spans="6:7" x14ac:dyDescent="0.25">
      <c r="F69" s="39"/>
      <c r="G69" s="39"/>
    </row>
    <row r="70" spans="6:7" x14ac:dyDescent="0.25">
      <c r="F70" s="38"/>
      <c r="G70" s="38"/>
    </row>
  </sheetData>
  <sortState ref="A2:G40">
    <sortCondition descending="1" ref="F2:F40"/>
  </sortState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A21:A22 A7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1" sqref="D1"/>
    </sheetView>
  </sheetViews>
  <sheetFormatPr defaultRowHeight="15" x14ac:dyDescent="0.25"/>
  <cols>
    <col min="1" max="1" width="31" customWidth="1"/>
    <col min="2" max="2" width="24.7109375" customWidth="1"/>
  </cols>
  <sheetData>
    <row r="1" spans="1:4" ht="45" x14ac:dyDescent="0.25">
      <c r="A1" s="12" t="s">
        <v>8</v>
      </c>
      <c r="B1" s="12" t="s">
        <v>80</v>
      </c>
      <c r="C1" s="62" t="s">
        <v>187</v>
      </c>
      <c r="D1" s="17" t="s">
        <v>66</v>
      </c>
    </row>
    <row r="2" spans="1:4" x14ac:dyDescent="0.25">
      <c r="A2" s="2" t="s">
        <v>18</v>
      </c>
      <c r="B2" s="8" t="s">
        <v>59</v>
      </c>
      <c r="C2" s="17">
        <v>43</v>
      </c>
      <c r="D2" s="17">
        <v>86</v>
      </c>
    </row>
    <row r="3" spans="1:4" x14ac:dyDescent="0.25">
      <c r="A3" s="2" t="s">
        <v>112</v>
      </c>
      <c r="B3" s="8" t="s">
        <v>111</v>
      </c>
      <c r="C3" s="17">
        <v>41</v>
      </c>
      <c r="D3" s="17">
        <v>82</v>
      </c>
    </row>
    <row r="4" spans="1:4" x14ac:dyDescent="0.25">
      <c r="A4" s="2" t="s">
        <v>19</v>
      </c>
      <c r="B4" s="8" t="s">
        <v>85</v>
      </c>
      <c r="C4" s="17">
        <v>38</v>
      </c>
      <c r="D4" s="17">
        <v>76</v>
      </c>
    </row>
    <row r="5" spans="1:4" x14ac:dyDescent="0.25">
      <c r="C5">
        <f>AVERAGE(C2:C4)</f>
        <v>40.666666666666664</v>
      </c>
      <c r="D5">
        <f>AVERAGE(D2:D4)</f>
        <v>81.333333333333329</v>
      </c>
    </row>
  </sheetData>
  <sortState ref="A2:D4">
    <sortCondition descending="1" ref="C2:C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0" sqref="D10"/>
    </sheetView>
  </sheetViews>
  <sheetFormatPr defaultRowHeight="15" x14ac:dyDescent="0.25"/>
  <cols>
    <col min="1" max="1" width="32" customWidth="1"/>
    <col min="2" max="2" width="20" customWidth="1"/>
  </cols>
  <sheetData>
    <row r="1" spans="1:4" ht="45" x14ac:dyDescent="0.25">
      <c r="A1" s="12" t="s">
        <v>8</v>
      </c>
      <c r="B1" s="12" t="s">
        <v>80</v>
      </c>
      <c r="C1" s="62" t="s">
        <v>187</v>
      </c>
      <c r="D1" s="17" t="s">
        <v>66</v>
      </c>
    </row>
    <row r="2" spans="1:4" ht="30" x14ac:dyDescent="0.25">
      <c r="A2" s="24" t="s">
        <v>32</v>
      </c>
      <c r="B2" s="25" t="s">
        <v>114</v>
      </c>
      <c r="C2" s="12">
        <v>47</v>
      </c>
      <c r="D2" s="12">
        <v>94</v>
      </c>
    </row>
    <row r="3" spans="1:4" ht="30" x14ac:dyDescent="0.25">
      <c r="A3" s="24" t="s">
        <v>31</v>
      </c>
      <c r="B3" s="6" t="s">
        <v>113</v>
      </c>
      <c r="C3" s="12">
        <v>46</v>
      </c>
      <c r="D3" s="12">
        <v>92</v>
      </c>
    </row>
    <row r="4" spans="1:4" x14ac:dyDescent="0.25">
      <c r="C4">
        <f>AVERAGE(C2:C3)</f>
        <v>46.5</v>
      </c>
      <c r="D4">
        <f>AVERAGE(D2:D3)</f>
        <v>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1" sqref="G1"/>
    </sheetView>
  </sheetViews>
  <sheetFormatPr defaultRowHeight="15" x14ac:dyDescent="0.25"/>
  <cols>
    <col min="1" max="1" width="12.28515625" customWidth="1"/>
    <col min="2" max="2" width="12.7109375" customWidth="1"/>
    <col min="4" max="4" width="13.85546875" customWidth="1"/>
    <col min="5" max="5" width="17.28515625" customWidth="1"/>
  </cols>
  <sheetData>
    <row r="1" spans="1:7" ht="45" x14ac:dyDescent="0.25">
      <c r="F1" s="62" t="s">
        <v>187</v>
      </c>
      <c r="G1" s="17" t="s">
        <v>66</v>
      </c>
    </row>
    <row r="2" spans="1:7" ht="28.5" customHeight="1" x14ac:dyDescent="0.25">
      <c r="A2" s="7" t="s">
        <v>133</v>
      </c>
      <c r="B2" s="7" t="s">
        <v>54</v>
      </c>
      <c r="C2" s="7" t="s">
        <v>134</v>
      </c>
      <c r="D2" s="35" t="s">
        <v>132</v>
      </c>
      <c r="E2" s="35" t="s">
        <v>77</v>
      </c>
      <c r="F2" s="12">
        <v>50</v>
      </c>
      <c r="G2" s="12">
        <v>100</v>
      </c>
    </row>
    <row r="3" spans="1:7" ht="26.25" customHeight="1" x14ac:dyDescent="0.25">
      <c r="A3" s="14" t="s">
        <v>133</v>
      </c>
      <c r="B3" s="7" t="s">
        <v>53</v>
      </c>
      <c r="C3" s="7" t="s">
        <v>148</v>
      </c>
      <c r="D3" s="35" t="s">
        <v>138</v>
      </c>
      <c r="E3" s="35" t="s">
        <v>77</v>
      </c>
      <c r="F3" s="12">
        <v>49</v>
      </c>
      <c r="G3" s="12">
        <v>98</v>
      </c>
    </row>
    <row r="4" spans="1:7" ht="27.75" customHeight="1" x14ac:dyDescent="0.25">
      <c r="A4" s="7" t="s">
        <v>137</v>
      </c>
      <c r="B4" s="7" t="s">
        <v>84</v>
      </c>
      <c r="C4" s="7" t="s">
        <v>149</v>
      </c>
      <c r="D4" s="35" t="s">
        <v>150</v>
      </c>
      <c r="E4" s="35" t="s">
        <v>77</v>
      </c>
      <c r="F4" s="12">
        <v>43</v>
      </c>
      <c r="G4" s="12">
        <v>84</v>
      </c>
    </row>
    <row r="5" spans="1:7" ht="30" customHeight="1" x14ac:dyDescent="0.25">
      <c r="A5" s="14" t="s">
        <v>127</v>
      </c>
      <c r="B5" s="14" t="s">
        <v>87</v>
      </c>
      <c r="C5" s="14" t="s">
        <v>131</v>
      </c>
      <c r="D5" s="27" t="s">
        <v>153</v>
      </c>
      <c r="E5" s="35" t="s">
        <v>77</v>
      </c>
      <c r="F5" s="12">
        <v>45</v>
      </c>
      <c r="G5" s="12">
        <v>90</v>
      </c>
    </row>
    <row r="6" spans="1:7" ht="33" customHeight="1" x14ac:dyDescent="0.25">
      <c r="A6" s="14" t="s">
        <v>0</v>
      </c>
      <c r="B6" s="14" t="s">
        <v>69</v>
      </c>
      <c r="C6" s="14" t="s">
        <v>157</v>
      </c>
      <c r="D6" s="35" t="s">
        <v>158</v>
      </c>
      <c r="E6" s="35" t="s">
        <v>77</v>
      </c>
      <c r="F6" s="12">
        <v>38</v>
      </c>
      <c r="G6" s="12">
        <v>76</v>
      </c>
    </row>
    <row r="7" spans="1:7" ht="31.5" customHeight="1" x14ac:dyDescent="0.25">
      <c r="A7" s="7" t="s">
        <v>127</v>
      </c>
      <c r="B7" s="7" t="s">
        <v>86</v>
      </c>
      <c r="C7" s="7" t="s">
        <v>157</v>
      </c>
      <c r="D7" s="35" t="s">
        <v>138</v>
      </c>
      <c r="E7" s="35" t="s">
        <v>77</v>
      </c>
      <c r="F7" s="12">
        <v>39</v>
      </c>
      <c r="G7" s="12">
        <v>78</v>
      </c>
    </row>
    <row r="8" spans="1:7" x14ac:dyDescent="0.25">
      <c r="F8">
        <f>AVERAGE(F2:F7)</f>
        <v>44</v>
      </c>
      <c r="G8">
        <f>AVERAGE(G2:G7)</f>
        <v>87.666666666666671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A6:A7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4" sqref="E14"/>
    </sheetView>
  </sheetViews>
  <sheetFormatPr defaultRowHeight="15" x14ac:dyDescent="0.25"/>
  <cols>
    <col min="1" max="1" width="15" customWidth="1"/>
    <col min="2" max="2" width="14.42578125" customWidth="1"/>
    <col min="3" max="3" width="10.85546875" customWidth="1"/>
    <col min="4" max="4" width="13.28515625" customWidth="1"/>
    <col min="5" max="5" width="18.2851562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s="48" customFormat="1" ht="26.25" customHeight="1" x14ac:dyDescent="0.25">
      <c r="A2" s="50" t="s">
        <v>17</v>
      </c>
      <c r="B2" s="120" t="s">
        <v>50</v>
      </c>
      <c r="C2" s="120" t="s">
        <v>146</v>
      </c>
      <c r="D2" s="121" t="s">
        <v>147</v>
      </c>
      <c r="E2" s="121" t="s">
        <v>61</v>
      </c>
      <c r="F2" s="17">
        <v>50</v>
      </c>
      <c r="G2" s="17">
        <v>100</v>
      </c>
    </row>
    <row r="3" spans="1:7" s="48" customFormat="1" ht="24" customHeight="1" x14ac:dyDescent="0.25">
      <c r="A3" s="46" t="s">
        <v>30</v>
      </c>
      <c r="B3" s="45" t="s">
        <v>96</v>
      </c>
      <c r="C3" s="46" t="s">
        <v>124</v>
      </c>
      <c r="D3" s="41" t="s">
        <v>156</v>
      </c>
      <c r="E3" s="47" t="s">
        <v>61</v>
      </c>
      <c r="F3" s="17">
        <v>49</v>
      </c>
      <c r="G3" s="17">
        <v>98</v>
      </c>
    </row>
    <row r="4" spans="1:7" s="48" customFormat="1" ht="27" customHeight="1" x14ac:dyDescent="0.25">
      <c r="A4" s="45" t="s">
        <v>137</v>
      </c>
      <c r="B4" s="45" t="s">
        <v>83</v>
      </c>
      <c r="C4" s="46" t="s">
        <v>124</v>
      </c>
      <c r="D4" s="41" t="s">
        <v>138</v>
      </c>
      <c r="E4" s="47" t="s">
        <v>61</v>
      </c>
      <c r="F4" s="17">
        <v>46</v>
      </c>
      <c r="G4" s="17">
        <v>92</v>
      </c>
    </row>
    <row r="5" spans="1:7" s="48" customFormat="1" ht="22.5" customHeight="1" x14ac:dyDescent="0.25">
      <c r="A5" s="49" t="s">
        <v>130</v>
      </c>
      <c r="B5" s="49" t="s">
        <v>74</v>
      </c>
      <c r="C5" s="49" t="s">
        <v>142</v>
      </c>
      <c r="D5" s="47" t="s">
        <v>143</v>
      </c>
      <c r="E5" s="47" t="s">
        <v>61</v>
      </c>
      <c r="F5" s="17">
        <v>40</v>
      </c>
      <c r="G5" s="17">
        <v>80</v>
      </c>
    </row>
    <row r="6" spans="1:7" s="48" customFormat="1" ht="24.75" customHeight="1" x14ac:dyDescent="0.25">
      <c r="A6" s="51" t="s">
        <v>0</v>
      </c>
      <c r="B6" s="49" t="s">
        <v>75</v>
      </c>
      <c r="C6" s="51" t="s">
        <v>124</v>
      </c>
      <c r="D6" s="47" t="s">
        <v>138</v>
      </c>
      <c r="E6" s="47" t="s">
        <v>61</v>
      </c>
      <c r="F6" s="17">
        <v>40</v>
      </c>
      <c r="G6" s="17">
        <v>80</v>
      </c>
    </row>
    <row r="7" spans="1:7" x14ac:dyDescent="0.25">
      <c r="F7">
        <f>AVERAGE(F2:F6)</f>
        <v>45</v>
      </c>
      <c r="G7">
        <f>AVERAGE(G2:G6)</f>
        <v>90</v>
      </c>
    </row>
  </sheetData>
  <sortState ref="A2:G5">
    <sortCondition descending="1" ref="F2:F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E1"/>
    </sheetView>
  </sheetViews>
  <sheetFormatPr defaultRowHeight="15" x14ac:dyDescent="0.25"/>
  <cols>
    <col min="1" max="1" width="14.140625" customWidth="1"/>
    <col min="2" max="2" width="11.7109375" customWidth="1"/>
    <col min="4" max="4" width="11" customWidth="1"/>
    <col min="5" max="5" width="16.710937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24" customHeight="1" x14ac:dyDescent="0.25">
      <c r="A2" s="3" t="s">
        <v>118</v>
      </c>
      <c r="B2" s="3" t="s">
        <v>47</v>
      </c>
      <c r="C2" s="3" t="s">
        <v>124</v>
      </c>
      <c r="D2" s="122" t="s">
        <v>125</v>
      </c>
      <c r="E2" s="27" t="s">
        <v>126</v>
      </c>
      <c r="F2" s="12">
        <v>48</v>
      </c>
      <c r="G2" s="12">
        <v>96</v>
      </c>
    </row>
    <row r="3" spans="1:7" ht="23.25" customHeight="1" x14ac:dyDescent="0.25">
      <c r="A3" s="44" t="s">
        <v>25</v>
      </c>
      <c r="B3" s="9" t="s">
        <v>102</v>
      </c>
      <c r="C3" s="9" t="s">
        <v>122</v>
      </c>
      <c r="D3" s="33" t="s">
        <v>123</v>
      </c>
      <c r="E3" s="35" t="s">
        <v>76</v>
      </c>
      <c r="F3" s="12">
        <v>44</v>
      </c>
      <c r="G3" s="12">
        <v>88</v>
      </c>
    </row>
    <row r="4" spans="1:7" ht="27" customHeight="1" x14ac:dyDescent="0.25">
      <c r="A4" s="8" t="s">
        <v>130</v>
      </c>
      <c r="B4" s="9" t="s">
        <v>72</v>
      </c>
      <c r="C4" s="31" t="s">
        <v>172</v>
      </c>
      <c r="D4" s="33" t="s">
        <v>173</v>
      </c>
      <c r="E4" s="35" t="s">
        <v>126</v>
      </c>
      <c r="F4" s="12">
        <v>39</v>
      </c>
      <c r="G4" s="12">
        <v>78</v>
      </c>
    </row>
    <row r="5" spans="1:7" ht="29.25" customHeight="1" x14ac:dyDescent="0.25">
      <c r="A5" s="8" t="s">
        <v>130</v>
      </c>
      <c r="B5" s="44" t="s">
        <v>71</v>
      </c>
      <c r="C5" s="44" t="s">
        <v>144</v>
      </c>
      <c r="D5" s="9" t="s">
        <v>175</v>
      </c>
      <c r="E5" s="7" t="s">
        <v>126</v>
      </c>
      <c r="F5" s="12">
        <v>35</v>
      </c>
      <c r="G5" s="12">
        <v>70</v>
      </c>
    </row>
    <row r="6" spans="1:7" x14ac:dyDescent="0.25">
      <c r="F6">
        <f>AVERAGE(F2:F5)</f>
        <v>41.5</v>
      </c>
      <c r="G6">
        <f>AVERAGE(G2:G5)</f>
        <v>83</v>
      </c>
    </row>
  </sheetData>
  <sortState ref="A2:G4">
    <sortCondition descending="1" ref="F2:F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11" sqref="G11"/>
    </sheetView>
  </sheetViews>
  <sheetFormatPr defaultRowHeight="15" x14ac:dyDescent="0.25"/>
  <cols>
    <col min="1" max="1" width="14.28515625" customWidth="1"/>
    <col min="2" max="2" width="12.85546875" customWidth="1"/>
    <col min="3" max="3" width="11.28515625" customWidth="1"/>
    <col min="4" max="4" width="13.85546875" customWidth="1"/>
    <col min="5" max="5" width="19.2851562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26.25" customHeight="1" x14ac:dyDescent="0.25">
      <c r="A2" s="53" t="s">
        <v>118</v>
      </c>
      <c r="B2" s="53" t="s">
        <v>49</v>
      </c>
      <c r="C2" s="53" t="s">
        <v>119</v>
      </c>
      <c r="D2" s="52" t="s">
        <v>120</v>
      </c>
      <c r="E2" s="52" t="s">
        <v>121</v>
      </c>
      <c r="F2" s="16">
        <v>49</v>
      </c>
      <c r="G2" s="16">
        <v>98</v>
      </c>
    </row>
    <row r="3" spans="1:7" ht="26.25" customHeight="1" x14ac:dyDescent="0.25">
      <c r="A3" s="53" t="s">
        <v>127</v>
      </c>
      <c r="B3" s="29" t="s">
        <v>90</v>
      </c>
      <c r="C3" s="29" t="s">
        <v>124</v>
      </c>
      <c r="D3" s="55" t="s">
        <v>140</v>
      </c>
      <c r="E3" s="52" t="s">
        <v>121</v>
      </c>
      <c r="F3" s="16">
        <v>47</v>
      </c>
      <c r="G3" s="16">
        <v>94</v>
      </c>
    </row>
    <row r="4" spans="1:7" ht="26.25" customHeight="1" x14ac:dyDescent="0.25">
      <c r="A4" s="22" t="s">
        <v>130</v>
      </c>
      <c r="B4" s="25" t="s">
        <v>73</v>
      </c>
      <c r="C4" s="25" t="s">
        <v>176</v>
      </c>
      <c r="D4" s="36" t="s">
        <v>153</v>
      </c>
      <c r="E4" s="36" t="s">
        <v>121</v>
      </c>
      <c r="F4" s="16">
        <v>40</v>
      </c>
      <c r="G4" s="16">
        <v>80</v>
      </c>
    </row>
    <row r="5" spans="1:7" ht="26.25" customHeight="1" x14ac:dyDescent="0.25">
      <c r="A5" s="25" t="s">
        <v>44</v>
      </c>
      <c r="B5" s="25" t="s">
        <v>81</v>
      </c>
      <c r="C5" s="25" t="s">
        <v>144</v>
      </c>
      <c r="D5" s="36" t="s">
        <v>156</v>
      </c>
      <c r="E5" s="56" t="s">
        <v>166</v>
      </c>
      <c r="F5" s="16">
        <v>37</v>
      </c>
      <c r="G5" s="16">
        <v>74</v>
      </c>
    </row>
    <row r="6" spans="1:7" x14ac:dyDescent="0.25">
      <c r="F6">
        <f>AVERAGE(F2:F5)</f>
        <v>43.25</v>
      </c>
      <c r="G6">
        <f>AVERAGE(G2:G5)</f>
        <v>86.5</v>
      </c>
    </row>
  </sheetData>
  <sortState ref="A2:G4">
    <sortCondition descending="1" ref="F2:F4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E1"/>
    </sheetView>
  </sheetViews>
  <sheetFormatPr defaultRowHeight="15" x14ac:dyDescent="0.25"/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33.75" customHeight="1" x14ac:dyDescent="0.25">
      <c r="A2" s="3" t="s">
        <v>44</v>
      </c>
      <c r="B2" s="3" t="s">
        <v>82</v>
      </c>
      <c r="C2" s="3" t="s">
        <v>155</v>
      </c>
      <c r="D2" s="28" t="s">
        <v>156</v>
      </c>
      <c r="E2" s="28" t="s">
        <v>85</v>
      </c>
      <c r="F2" s="12">
        <v>45</v>
      </c>
      <c r="G2" s="12">
        <v>90</v>
      </c>
    </row>
    <row r="3" spans="1:7" ht="29.25" customHeight="1" x14ac:dyDescent="0.25">
      <c r="A3" s="6" t="s">
        <v>25</v>
      </c>
      <c r="B3" s="6" t="s">
        <v>104</v>
      </c>
      <c r="C3" s="6" t="s">
        <v>128</v>
      </c>
      <c r="D3" s="32" t="s">
        <v>143</v>
      </c>
      <c r="E3" s="32" t="s">
        <v>85</v>
      </c>
      <c r="F3" s="12">
        <v>45</v>
      </c>
      <c r="G3" s="12">
        <v>90</v>
      </c>
    </row>
    <row r="4" spans="1:7" ht="32.25" customHeight="1" x14ac:dyDescent="0.25">
      <c r="A4" s="8" t="s">
        <v>20</v>
      </c>
      <c r="B4" s="6" t="s">
        <v>110</v>
      </c>
      <c r="C4" s="6" t="s">
        <v>154</v>
      </c>
      <c r="D4" s="32" t="s">
        <v>138</v>
      </c>
      <c r="E4" s="32" t="s">
        <v>85</v>
      </c>
      <c r="F4" s="12">
        <v>38</v>
      </c>
      <c r="G4" s="12">
        <v>76</v>
      </c>
    </row>
    <row r="5" spans="1:7" x14ac:dyDescent="0.25">
      <c r="F5">
        <f>AVERAGE(F2:F4)</f>
        <v>42.666666666666664</v>
      </c>
      <c r="G5">
        <f>AVERAGE(G2:G4)</f>
        <v>85.333333333333329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E1"/>
    </sheetView>
  </sheetViews>
  <sheetFormatPr defaultRowHeight="15" x14ac:dyDescent="0.25"/>
  <cols>
    <col min="1" max="1" width="16" customWidth="1"/>
    <col min="2" max="2" width="12" customWidth="1"/>
    <col min="4" max="4" width="13.5703125" customWidth="1"/>
    <col min="5" max="5" width="17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31.5" customHeight="1" x14ac:dyDescent="0.25">
      <c r="A2" s="8" t="s">
        <v>39</v>
      </c>
      <c r="B2" s="8" t="s">
        <v>88</v>
      </c>
      <c r="C2" s="8" t="s">
        <v>161</v>
      </c>
      <c r="D2" s="28" t="s">
        <v>138</v>
      </c>
      <c r="E2" s="28" t="s">
        <v>78</v>
      </c>
      <c r="F2" s="12">
        <v>47</v>
      </c>
      <c r="G2" s="12">
        <v>94</v>
      </c>
    </row>
    <row r="3" spans="1:7" ht="31.5" customHeight="1" x14ac:dyDescent="0.25">
      <c r="A3" s="3" t="s">
        <v>20</v>
      </c>
      <c r="B3" s="5" t="s">
        <v>108</v>
      </c>
      <c r="C3" s="57" t="s">
        <v>167</v>
      </c>
      <c r="D3" s="32" t="s">
        <v>168</v>
      </c>
      <c r="E3" s="32" t="s">
        <v>78</v>
      </c>
      <c r="F3" s="12">
        <v>41</v>
      </c>
      <c r="G3" s="12">
        <v>82</v>
      </c>
    </row>
    <row r="4" spans="1:7" ht="31.5" customHeight="1" x14ac:dyDescent="0.25">
      <c r="A4" s="8" t="s">
        <v>130</v>
      </c>
      <c r="B4" s="6" t="s">
        <v>70</v>
      </c>
      <c r="C4" s="6" t="s">
        <v>164</v>
      </c>
      <c r="D4" s="32" t="s">
        <v>165</v>
      </c>
      <c r="E4" s="32" t="s">
        <v>78</v>
      </c>
      <c r="F4" s="12">
        <v>35</v>
      </c>
      <c r="G4" s="12">
        <v>70</v>
      </c>
    </row>
    <row r="5" spans="1:7" x14ac:dyDescent="0.25">
      <c r="F5">
        <f>AVERAGE(F2:F4)</f>
        <v>41</v>
      </c>
      <c r="G5">
        <f>AVERAGE(G2:G4)</f>
        <v>82</v>
      </c>
    </row>
  </sheetData>
  <sortState ref="A1:G3">
    <sortCondition descending="1" ref="F1:F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A2" sqref="A2:E2"/>
    </sheetView>
  </sheetViews>
  <sheetFormatPr defaultRowHeight="15" x14ac:dyDescent="0.25"/>
  <cols>
    <col min="1" max="1" width="12.5703125" customWidth="1"/>
    <col min="2" max="2" width="15.140625" customWidth="1"/>
    <col min="3" max="3" width="9.42578125" customWidth="1"/>
    <col min="4" max="4" width="12.140625" customWidth="1"/>
    <col min="5" max="5" width="20" customWidth="1"/>
  </cols>
  <sheetData>
    <row r="2" spans="1:7" ht="45" x14ac:dyDescent="0.25">
      <c r="A2" s="12"/>
      <c r="B2" s="12"/>
      <c r="C2" s="12"/>
      <c r="D2" s="12"/>
      <c r="E2" s="12"/>
      <c r="F2" s="62" t="s">
        <v>187</v>
      </c>
      <c r="G2" s="17" t="s">
        <v>66</v>
      </c>
    </row>
    <row r="3" spans="1:7" ht="30.75" customHeight="1" x14ac:dyDescent="0.25">
      <c r="A3" s="8" t="s">
        <v>20</v>
      </c>
      <c r="B3" s="8" t="s">
        <v>109</v>
      </c>
      <c r="C3" s="8" t="s">
        <v>144</v>
      </c>
      <c r="D3" s="28" t="s">
        <v>145</v>
      </c>
      <c r="E3" s="28" t="s">
        <v>59</v>
      </c>
      <c r="F3" s="12">
        <v>43</v>
      </c>
      <c r="G3" s="12">
        <v>86</v>
      </c>
    </row>
    <row r="4" spans="1:7" ht="25.5" customHeight="1" x14ac:dyDescent="0.25">
      <c r="A4" s="26" t="s">
        <v>118</v>
      </c>
      <c r="B4" s="5" t="s">
        <v>46</v>
      </c>
      <c r="C4" s="5" t="s">
        <v>124</v>
      </c>
      <c r="D4" s="32" t="s">
        <v>141</v>
      </c>
      <c r="E4" s="36" t="s">
        <v>59</v>
      </c>
      <c r="F4" s="12">
        <v>40</v>
      </c>
      <c r="G4" s="12">
        <v>80</v>
      </c>
    </row>
    <row r="5" spans="1:7" x14ac:dyDescent="0.25">
      <c r="F5">
        <f>AVERAGE(F3:F4)</f>
        <v>41.5</v>
      </c>
      <c r="G5">
        <f>AVERAGE(G3:G4)</f>
        <v>83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sqref="A1:E1"/>
    </sheetView>
  </sheetViews>
  <sheetFormatPr defaultRowHeight="15" x14ac:dyDescent="0.25"/>
  <cols>
    <col min="1" max="1" width="10.85546875" customWidth="1"/>
    <col min="2" max="2" width="12.28515625" customWidth="1"/>
    <col min="4" max="4" width="10.28515625" customWidth="1"/>
    <col min="5" max="5" width="23.4257812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36" customHeight="1" x14ac:dyDescent="0.25">
      <c r="A2" s="22" t="s">
        <v>30</v>
      </c>
      <c r="B2" s="22" t="s">
        <v>95</v>
      </c>
      <c r="C2" s="22" t="s">
        <v>139</v>
      </c>
      <c r="D2" s="52" t="s">
        <v>156</v>
      </c>
      <c r="E2" s="28" t="s">
        <v>101</v>
      </c>
      <c r="F2" s="12">
        <v>49</v>
      </c>
      <c r="G2" s="12">
        <v>98</v>
      </c>
    </row>
    <row r="3" spans="1:7" ht="36" customHeight="1" x14ac:dyDescent="0.25">
      <c r="A3" s="22" t="s">
        <v>33</v>
      </c>
      <c r="B3" s="25" t="s">
        <v>169</v>
      </c>
      <c r="C3" s="25" t="s">
        <v>139</v>
      </c>
      <c r="D3" s="36" t="s">
        <v>156</v>
      </c>
      <c r="E3" s="32" t="s">
        <v>101</v>
      </c>
      <c r="F3" s="12">
        <v>47</v>
      </c>
      <c r="G3" s="12">
        <v>94</v>
      </c>
    </row>
    <row r="4" spans="1:7" x14ac:dyDescent="0.25">
      <c r="F4">
        <f>AVERAGE(F2:F3)</f>
        <v>48</v>
      </c>
      <c r="G4">
        <f>AVERAGE(G2:G3)</f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zoomScaleNormal="100" workbookViewId="0">
      <selection activeCell="I1" sqref="I1"/>
    </sheetView>
  </sheetViews>
  <sheetFormatPr defaultRowHeight="15" x14ac:dyDescent="0.25"/>
  <cols>
    <col min="1" max="1" width="27" style="43" customWidth="1"/>
    <col min="2" max="2" width="5.140625" style="39" customWidth="1"/>
    <col min="3" max="3" width="5.28515625" style="12" customWidth="1"/>
    <col min="4" max="4" width="4.7109375" style="12" customWidth="1"/>
    <col min="5" max="5" width="11.5703125" customWidth="1"/>
    <col min="6" max="6" width="12.85546875" customWidth="1"/>
    <col min="7" max="7" width="9.7109375" customWidth="1"/>
    <col min="8" max="8" width="11.85546875" customWidth="1"/>
    <col min="9" max="9" width="7.85546875" style="12" customWidth="1"/>
    <col min="10" max="10" width="6.28515625" style="43" customWidth="1"/>
  </cols>
  <sheetData>
    <row r="1" spans="1:13" ht="90" x14ac:dyDescent="0.25">
      <c r="A1" s="41" t="s">
        <v>80</v>
      </c>
      <c r="B1" s="83" t="s">
        <v>184</v>
      </c>
      <c r="C1" s="62" t="s">
        <v>181</v>
      </c>
      <c r="D1" s="64" t="s">
        <v>180</v>
      </c>
      <c r="E1" s="4" t="s">
        <v>115</v>
      </c>
      <c r="F1" s="4" t="s">
        <v>45</v>
      </c>
      <c r="G1" s="4" t="s">
        <v>116</v>
      </c>
      <c r="H1" s="4" t="s">
        <v>117</v>
      </c>
      <c r="I1" s="62" t="s">
        <v>186</v>
      </c>
      <c r="J1" s="40" t="s">
        <v>66</v>
      </c>
    </row>
    <row r="2" spans="1:13" ht="15.95" customHeight="1" x14ac:dyDescent="0.25">
      <c r="A2" s="65" t="s">
        <v>61</v>
      </c>
      <c r="B2" s="84">
        <v>5</v>
      </c>
      <c r="C2" s="92">
        <v>45</v>
      </c>
      <c r="D2" s="92">
        <v>90</v>
      </c>
      <c r="E2" s="3"/>
      <c r="F2" s="6"/>
      <c r="G2" s="6"/>
      <c r="H2" s="32"/>
      <c r="J2" s="66"/>
    </row>
    <row r="3" spans="1:13" ht="15.95" customHeight="1" x14ac:dyDescent="0.25">
      <c r="A3" s="32"/>
      <c r="B3" s="85"/>
      <c r="C3" s="93"/>
      <c r="D3" s="93"/>
      <c r="E3" s="3" t="s">
        <v>17</v>
      </c>
      <c r="F3" s="6" t="s">
        <v>50</v>
      </c>
      <c r="G3" s="6" t="s">
        <v>146</v>
      </c>
      <c r="H3" s="32" t="s">
        <v>147</v>
      </c>
      <c r="I3" s="12">
        <v>50</v>
      </c>
      <c r="J3" s="66">
        <v>100</v>
      </c>
    </row>
    <row r="4" spans="1:13" ht="15.95" customHeight="1" x14ac:dyDescent="0.25">
      <c r="A4" s="32"/>
      <c r="B4" s="85"/>
      <c r="C4" s="93"/>
      <c r="D4" s="93"/>
      <c r="E4" s="29" t="s">
        <v>30</v>
      </c>
      <c r="F4" s="61" t="s">
        <v>96</v>
      </c>
      <c r="G4" s="29" t="s">
        <v>124</v>
      </c>
      <c r="H4" s="37" t="s">
        <v>156</v>
      </c>
      <c r="I4" s="12">
        <v>49</v>
      </c>
      <c r="J4" s="12">
        <v>98</v>
      </c>
    </row>
    <row r="5" spans="1:13" ht="15.95" customHeight="1" x14ac:dyDescent="0.25">
      <c r="A5" s="32"/>
      <c r="B5" s="86"/>
      <c r="C5" s="93"/>
      <c r="D5" s="93"/>
      <c r="E5" s="14" t="s">
        <v>137</v>
      </c>
      <c r="F5" s="14" t="s">
        <v>83</v>
      </c>
      <c r="G5" s="44" t="s">
        <v>124</v>
      </c>
      <c r="H5" s="33" t="s">
        <v>138</v>
      </c>
      <c r="I5" s="12">
        <v>46</v>
      </c>
      <c r="J5" s="12">
        <v>92</v>
      </c>
      <c r="M5" s="59"/>
    </row>
    <row r="6" spans="1:13" ht="15.95" customHeight="1" x14ac:dyDescent="0.25">
      <c r="A6" s="32"/>
      <c r="B6" s="86"/>
      <c r="C6" s="93"/>
      <c r="D6" s="93"/>
      <c r="E6" s="6" t="s">
        <v>130</v>
      </c>
      <c r="F6" s="6" t="s">
        <v>74</v>
      </c>
      <c r="G6" s="6" t="s">
        <v>142</v>
      </c>
      <c r="H6" s="32" t="s">
        <v>143</v>
      </c>
      <c r="I6" s="12">
        <v>40</v>
      </c>
      <c r="J6" s="12">
        <v>80</v>
      </c>
    </row>
    <row r="7" spans="1:13" ht="15.95" customHeight="1" x14ac:dyDescent="0.25">
      <c r="A7" s="32"/>
      <c r="B7" s="85"/>
      <c r="C7" s="93"/>
      <c r="D7" s="93"/>
      <c r="E7" s="5" t="s">
        <v>0</v>
      </c>
      <c r="F7" s="6" t="s">
        <v>75</v>
      </c>
      <c r="G7" s="5" t="s">
        <v>124</v>
      </c>
      <c r="H7" s="32" t="s">
        <v>138</v>
      </c>
      <c r="I7" s="12">
        <v>40</v>
      </c>
      <c r="J7" s="12">
        <v>80</v>
      </c>
    </row>
    <row r="8" spans="1:13" ht="15.95" customHeight="1" x14ac:dyDescent="0.25">
      <c r="A8" s="65" t="s">
        <v>62</v>
      </c>
      <c r="B8" s="85">
        <v>2</v>
      </c>
      <c r="C8" s="92">
        <v>49</v>
      </c>
      <c r="D8" s="92">
        <v>98</v>
      </c>
      <c r="E8" s="3"/>
      <c r="F8" s="5"/>
      <c r="G8" s="5"/>
      <c r="H8" s="32"/>
      <c r="J8" s="66"/>
    </row>
    <row r="9" spans="1:13" ht="15.95" customHeight="1" x14ac:dyDescent="0.25">
      <c r="A9" s="32"/>
      <c r="B9" s="85"/>
      <c r="C9" s="93"/>
      <c r="D9" s="93"/>
      <c r="E9" s="3" t="s">
        <v>118</v>
      </c>
      <c r="F9" s="5" t="s">
        <v>52</v>
      </c>
      <c r="G9" s="5" t="s">
        <v>139</v>
      </c>
      <c r="H9" s="32" t="s">
        <v>129</v>
      </c>
      <c r="I9" s="12">
        <v>50</v>
      </c>
      <c r="J9" s="66">
        <v>100</v>
      </c>
      <c r="M9" s="59"/>
    </row>
    <row r="10" spans="1:13" ht="15.95" customHeight="1" x14ac:dyDescent="0.25">
      <c r="A10" s="32"/>
      <c r="B10" s="85"/>
      <c r="C10" s="93"/>
      <c r="D10" s="93"/>
      <c r="E10" s="22" t="s">
        <v>30</v>
      </c>
      <c r="F10" s="25" t="s">
        <v>97</v>
      </c>
      <c r="G10" s="25" t="s">
        <v>144</v>
      </c>
      <c r="H10" s="36" t="s">
        <v>174</v>
      </c>
      <c r="I10" s="12">
        <v>48</v>
      </c>
      <c r="J10" s="12">
        <v>96</v>
      </c>
      <c r="M10" s="59"/>
    </row>
    <row r="11" spans="1:13" ht="15.95" customHeight="1" x14ac:dyDescent="0.25">
      <c r="A11" s="65" t="s">
        <v>101</v>
      </c>
      <c r="B11" s="85">
        <v>2</v>
      </c>
      <c r="C11" s="92">
        <v>48</v>
      </c>
      <c r="D11" s="92">
        <v>96</v>
      </c>
      <c r="E11" s="22"/>
      <c r="F11" s="25"/>
      <c r="G11" s="25"/>
      <c r="H11" s="36"/>
      <c r="J11" s="66"/>
    </row>
    <row r="12" spans="1:13" ht="15.95" customHeight="1" x14ac:dyDescent="0.25">
      <c r="A12" s="32"/>
      <c r="B12" s="85"/>
      <c r="C12" s="93"/>
      <c r="D12" s="93"/>
      <c r="E12" s="22" t="s">
        <v>30</v>
      </c>
      <c r="F12" s="25" t="s">
        <v>95</v>
      </c>
      <c r="G12" s="25" t="s">
        <v>139</v>
      </c>
      <c r="H12" s="36" t="s">
        <v>156</v>
      </c>
      <c r="I12" s="12">
        <v>49</v>
      </c>
      <c r="J12" s="66">
        <v>98</v>
      </c>
    </row>
    <row r="13" spans="1:13" ht="15.95" customHeight="1" x14ac:dyDescent="0.25">
      <c r="A13" s="32"/>
      <c r="B13" s="85"/>
      <c r="C13" s="93"/>
      <c r="D13" s="93"/>
      <c r="E13" s="22" t="s">
        <v>33</v>
      </c>
      <c r="F13" s="25" t="s">
        <v>169</v>
      </c>
      <c r="G13" s="25" t="s">
        <v>139</v>
      </c>
      <c r="H13" s="36" t="s">
        <v>156</v>
      </c>
      <c r="I13" s="12">
        <v>47</v>
      </c>
      <c r="J13" s="12">
        <v>94</v>
      </c>
    </row>
    <row r="14" spans="1:13" ht="15.95" customHeight="1" x14ac:dyDescent="0.25">
      <c r="A14" s="65" t="s">
        <v>100</v>
      </c>
      <c r="B14" s="85">
        <v>2</v>
      </c>
      <c r="C14" s="92">
        <v>47.5</v>
      </c>
      <c r="D14" s="92">
        <v>95</v>
      </c>
      <c r="E14" s="3"/>
      <c r="F14" s="5"/>
      <c r="G14" s="5"/>
      <c r="H14" s="32"/>
      <c r="J14" s="66"/>
    </row>
    <row r="15" spans="1:13" ht="15.95" customHeight="1" x14ac:dyDescent="0.25">
      <c r="A15" s="32"/>
      <c r="B15" s="85"/>
      <c r="C15" s="93"/>
      <c r="D15" s="93"/>
      <c r="E15" s="3" t="s">
        <v>17</v>
      </c>
      <c r="F15" s="5" t="s">
        <v>51</v>
      </c>
      <c r="G15" s="5" t="s">
        <v>162</v>
      </c>
      <c r="H15" s="32" t="s">
        <v>140</v>
      </c>
      <c r="I15" s="12">
        <v>48</v>
      </c>
      <c r="J15" s="66">
        <v>96</v>
      </c>
    </row>
    <row r="16" spans="1:13" ht="15.95" customHeight="1" x14ac:dyDescent="0.25">
      <c r="A16" s="32"/>
      <c r="B16" s="85"/>
      <c r="C16" s="93"/>
      <c r="D16" s="93"/>
      <c r="E16" s="22" t="s">
        <v>30</v>
      </c>
      <c r="F16" s="22" t="s">
        <v>94</v>
      </c>
      <c r="G16" s="22" t="s">
        <v>151</v>
      </c>
      <c r="H16" s="36" t="s">
        <v>152</v>
      </c>
      <c r="I16" s="12">
        <v>47</v>
      </c>
      <c r="J16" s="12">
        <v>94</v>
      </c>
    </row>
    <row r="17" spans="1:10" ht="15.95" customHeight="1" x14ac:dyDescent="0.25">
      <c r="A17" s="65" t="s">
        <v>106</v>
      </c>
      <c r="B17" s="85">
        <v>1</v>
      </c>
      <c r="C17" s="92">
        <v>47</v>
      </c>
      <c r="D17" s="92">
        <v>94</v>
      </c>
      <c r="E17" s="8"/>
      <c r="F17" s="8"/>
      <c r="G17" s="8"/>
      <c r="H17" s="32"/>
      <c r="J17" s="66"/>
    </row>
    <row r="18" spans="1:10" ht="15.95" customHeight="1" x14ac:dyDescent="0.25">
      <c r="A18" s="32"/>
      <c r="B18" s="85"/>
      <c r="C18" s="92"/>
      <c r="D18" s="92"/>
      <c r="E18" s="8" t="s">
        <v>25</v>
      </c>
      <c r="F18" s="8" t="s">
        <v>103</v>
      </c>
      <c r="G18" s="8" t="s">
        <v>135</v>
      </c>
      <c r="H18" s="32" t="s">
        <v>136</v>
      </c>
      <c r="I18" s="12">
        <v>47</v>
      </c>
      <c r="J18" s="66">
        <v>94</v>
      </c>
    </row>
    <row r="19" spans="1:10" ht="15.95" customHeight="1" x14ac:dyDescent="0.25">
      <c r="A19" s="68" t="s">
        <v>77</v>
      </c>
      <c r="B19" s="87">
        <v>6</v>
      </c>
      <c r="C19" s="92">
        <v>44</v>
      </c>
      <c r="D19" s="92">
        <v>88</v>
      </c>
      <c r="E19" s="7"/>
      <c r="F19" s="7"/>
      <c r="G19" s="7"/>
      <c r="H19" s="35"/>
      <c r="J19" s="66"/>
    </row>
    <row r="20" spans="1:10" ht="15.95" customHeight="1" x14ac:dyDescent="0.25">
      <c r="A20" s="35"/>
      <c r="B20" s="88"/>
      <c r="C20" s="93"/>
      <c r="D20" s="93"/>
      <c r="E20" s="7" t="s">
        <v>133</v>
      </c>
      <c r="F20" s="7" t="s">
        <v>54</v>
      </c>
      <c r="G20" s="7" t="s">
        <v>134</v>
      </c>
      <c r="H20" s="35" t="s">
        <v>132</v>
      </c>
      <c r="I20" s="12">
        <v>50</v>
      </c>
      <c r="J20" s="66">
        <v>100</v>
      </c>
    </row>
    <row r="21" spans="1:10" ht="15.95" customHeight="1" x14ac:dyDescent="0.25">
      <c r="A21" s="35"/>
      <c r="B21" s="87"/>
      <c r="C21" s="93"/>
      <c r="D21" s="93"/>
      <c r="E21" s="14" t="s">
        <v>133</v>
      </c>
      <c r="F21" s="7" t="s">
        <v>53</v>
      </c>
      <c r="G21" s="7" t="s">
        <v>148</v>
      </c>
      <c r="H21" s="35" t="s">
        <v>138</v>
      </c>
      <c r="I21" s="12">
        <v>49</v>
      </c>
      <c r="J21" s="12">
        <v>98</v>
      </c>
    </row>
    <row r="22" spans="1:10" ht="15.95" customHeight="1" x14ac:dyDescent="0.25">
      <c r="A22" s="35"/>
      <c r="B22" s="88"/>
      <c r="C22" s="93"/>
      <c r="D22" s="93"/>
      <c r="E22" s="7" t="s">
        <v>137</v>
      </c>
      <c r="F22" s="7" t="s">
        <v>84</v>
      </c>
      <c r="G22" s="7" t="s">
        <v>149</v>
      </c>
      <c r="H22" s="35" t="s">
        <v>150</v>
      </c>
      <c r="I22" s="12">
        <v>43</v>
      </c>
      <c r="J22" s="12">
        <v>84</v>
      </c>
    </row>
    <row r="23" spans="1:10" ht="15.95" customHeight="1" x14ac:dyDescent="0.25">
      <c r="A23" s="35"/>
      <c r="B23" s="88"/>
      <c r="C23" s="93"/>
      <c r="D23" s="93"/>
      <c r="E23" s="14" t="s">
        <v>127</v>
      </c>
      <c r="F23" s="14" t="s">
        <v>87</v>
      </c>
      <c r="G23" s="14" t="s">
        <v>131</v>
      </c>
      <c r="H23" s="27" t="s">
        <v>153</v>
      </c>
      <c r="I23" s="12">
        <v>45</v>
      </c>
      <c r="J23" s="12">
        <v>90</v>
      </c>
    </row>
    <row r="24" spans="1:10" ht="15.95" customHeight="1" x14ac:dyDescent="0.25">
      <c r="A24" s="68"/>
      <c r="B24" s="87"/>
      <c r="C24" s="93"/>
      <c r="D24" s="93"/>
      <c r="E24" s="14" t="s">
        <v>0</v>
      </c>
      <c r="F24" s="14" t="s">
        <v>69</v>
      </c>
      <c r="G24" s="14" t="s">
        <v>157</v>
      </c>
      <c r="H24" s="35" t="s">
        <v>158</v>
      </c>
      <c r="I24" s="12">
        <v>38</v>
      </c>
      <c r="J24" s="12">
        <v>76</v>
      </c>
    </row>
    <row r="25" spans="1:10" ht="15.95" customHeight="1" x14ac:dyDescent="0.25">
      <c r="A25" s="35"/>
      <c r="B25" s="87"/>
      <c r="C25" s="93"/>
      <c r="D25" s="93"/>
      <c r="E25" s="7" t="s">
        <v>127</v>
      </c>
      <c r="F25" s="7" t="s">
        <v>86</v>
      </c>
      <c r="G25" s="7" t="s">
        <v>157</v>
      </c>
      <c r="H25" s="35" t="s">
        <v>138</v>
      </c>
      <c r="I25" s="12">
        <v>39</v>
      </c>
      <c r="J25" s="12">
        <v>78</v>
      </c>
    </row>
    <row r="26" spans="1:10" ht="15.95" customHeight="1" x14ac:dyDescent="0.25">
      <c r="A26" s="68" t="s">
        <v>185</v>
      </c>
      <c r="B26" s="89">
        <v>2</v>
      </c>
      <c r="C26" s="92">
        <v>44</v>
      </c>
      <c r="D26" s="92">
        <v>88</v>
      </c>
      <c r="E26" s="25"/>
      <c r="F26" s="25"/>
      <c r="G26" s="25"/>
      <c r="H26" s="36"/>
      <c r="J26" s="66"/>
    </row>
    <row r="27" spans="1:10" ht="15.95" customHeight="1" x14ac:dyDescent="0.25">
      <c r="A27" s="36"/>
      <c r="B27" s="84"/>
      <c r="C27" s="93"/>
      <c r="D27" s="93"/>
      <c r="E27" s="25" t="s">
        <v>33</v>
      </c>
      <c r="F27" s="25" t="s">
        <v>159</v>
      </c>
      <c r="G27" s="25" t="s">
        <v>160</v>
      </c>
      <c r="H27" s="36" t="s">
        <v>145</v>
      </c>
      <c r="I27" s="12">
        <v>46</v>
      </c>
      <c r="J27" s="66">
        <v>92</v>
      </c>
    </row>
    <row r="28" spans="1:10" ht="15.95" customHeight="1" x14ac:dyDescent="0.25">
      <c r="A28" s="36"/>
      <c r="B28" s="84"/>
      <c r="C28" s="93"/>
      <c r="D28" s="93"/>
      <c r="E28" s="22" t="s">
        <v>30</v>
      </c>
      <c r="F28" s="22" t="s">
        <v>98</v>
      </c>
      <c r="G28" s="22" t="s">
        <v>170</v>
      </c>
      <c r="H28" s="36" t="s">
        <v>171</v>
      </c>
      <c r="I28" s="12">
        <v>42</v>
      </c>
      <c r="J28" s="12">
        <v>84</v>
      </c>
    </row>
    <row r="29" spans="1:10" ht="15.95" customHeight="1" x14ac:dyDescent="0.25">
      <c r="A29" s="69" t="s">
        <v>60</v>
      </c>
      <c r="B29" s="89">
        <v>1</v>
      </c>
      <c r="C29" s="92">
        <v>44</v>
      </c>
      <c r="D29" s="92">
        <v>88</v>
      </c>
      <c r="E29" s="5"/>
      <c r="F29" s="5"/>
      <c r="G29" s="5"/>
      <c r="H29" s="32"/>
      <c r="J29" s="66"/>
    </row>
    <row r="30" spans="1:10" ht="15.95" customHeight="1" x14ac:dyDescent="0.25">
      <c r="A30" s="69"/>
      <c r="B30" s="84"/>
      <c r="C30" s="92"/>
      <c r="D30" s="92"/>
      <c r="E30" s="5" t="s">
        <v>118</v>
      </c>
      <c r="F30" s="5" t="s">
        <v>48</v>
      </c>
      <c r="G30" s="5" t="s">
        <v>146</v>
      </c>
      <c r="H30" s="32" t="s">
        <v>153</v>
      </c>
      <c r="I30" s="12">
        <v>44</v>
      </c>
      <c r="J30" s="66">
        <v>88</v>
      </c>
    </row>
    <row r="31" spans="1:10" ht="15.95" customHeight="1" x14ac:dyDescent="0.25">
      <c r="A31" s="65" t="s">
        <v>107</v>
      </c>
      <c r="B31" s="85">
        <v>1</v>
      </c>
      <c r="C31" s="92">
        <v>44</v>
      </c>
      <c r="D31" s="92">
        <v>88</v>
      </c>
      <c r="E31" s="10"/>
      <c r="F31" s="6"/>
      <c r="G31" s="6"/>
      <c r="H31" s="32"/>
      <c r="J31" s="12"/>
    </row>
    <row r="32" spans="1:10" ht="15.95" customHeight="1" x14ac:dyDescent="0.25">
      <c r="A32" s="65"/>
      <c r="B32" s="85"/>
      <c r="C32" s="92"/>
      <c r="D32" s="92"/>
      <c r="E32" s="10" t="s">
        <v>163</v>
      </c>
      <c r="F32" s="6" t="s">
        <v>105</v>
      </c>
      <c r="G32" s="6" t="s">
        <v>139</v>
      </c>
      <c r="H32" s="32" t="s">
        <v>143</v>
      </c>
      <c r="I32" s="12">
        <v>44</v>
      </c>
      <c r="J32" s="12">
        <v>88</v>
      </c>
    </row>
    <row r="33" spans="1:10" ht="15.95" customHeight="1" x14ac:dyDescent="0.25">
      <c r="A33" s="69" t="s">
        <v>121</v>
      </c>
      <c r="B33" s="84">
        <v>4</v>
      </c>
      <c r="C33" s="92">
        <v>43.5</v>
      </c>
      <c r="D33" s="92">
        <v>87</v>
      </c>
      <c r="E33" s="53"/>
      <c r="F33" s="54"/>
      <c r="G33" s="54"/>
      <c r="H33" s="36"/>
      <c r="I33" s="16"/>
      <c r="J33" s="70"/>
    </row>
    <row r="34" spans="1:10" ht="15.95" customHeight="1" x14ac:dyDescent="0.25">
      <c r="A34" s="52"/>
      <c r="B34" s="84"/>
      <c r="C34" s="93"/>
      <c r="D34" s="93"/>
      <c r="E34" s="53" t="s">
        <v>118</v>
      </c>
      <c r="F34" s="54" t="s">
        <v>49</v>
      </c>
      <c r="G34" s="54" t="s">
        <v>119</v>
      </c>
      <c r="H34" s="36" t="s">
        <v>120</v>
      </c>
      <c r="I34" s="16">
        <v>49</v>
      </c>
      <c r="J34" s="70">
        <v>98</v>
      </c>
    </row>
    <row r="35" spans="1:10" ht="15.95" customHeight="1" x14ac:dyDescent="0.25">
      <c r="A35" s="36"/>
      <c r="B35" s="84"/>
      <c r="C35" s="93"/>
      <c r="D35" s="93"/>
      <c r="E35" s="53" t="s">
        <v>127</v>
      </c>
      <c r="F35" s="29" t="s">
        <v>90</v>
      </c>
      <c r="G35" s="29" t="s">
        <v>124</v>
      </c>
      <c r="H35" s="55" t="s">
        <v>140</v>
      </c>
      <c r="I35" s="16">
        <v>47</v>
      </c>
      <c r="J35" s="16">
        <v>94</v>
      </c>
    </row>
    <row r="36" spans="1:10" ht="15.95" customHeight="1" x14ac:dyDescent="0.25">
      <c r="A36" s="56"/>
      <c r="B36" s="89"/>
      <c r="C36" s="93"/>
      <c r="D36" s="93"/>
      <c r="E36" s="22" t="s">
        <v>130</v>
      </c>
      <c r="F36" s="25" t="s">
        <v>73</v>
      </c>
      <c r="G36" s="25" t="s">
        <v>176</v>
      </c>
      <c r="H36" s="36" t="s">
        <v>153</v>
      </c>
      <c r="I36" s="16">
        <v>40</v>
      </c>
      <c r="J36" s="16">
        <v>80</v>
      </c>
    </row>
    <row r="37" spans="1:10" ht="15.95" customHeight="1" x14ac:dyDescent="0.25">
      <c r="A37" s="56"/>
      <c r="B37" s="84"/>
      <c r="C37" s="93"/>
      <c r="D37" s="93"/>
      <c r="E37" s="25" t="s">
        <v>44</v>
      </c>
      <c r="F37" s="25" t="s">
        <v>81</v>
      </c>
      <c r="G37" s="25" t="s">
        <v>144</v>
      </c>
      <c r="H37" s="36" t="s">
        <v>156</v>
      </c>
      <c r="I37" s="16">
        <v>37</v>
      </c>
      <c r="J37" s="16">
        <v>74</v>
      </c>
    </row>
    <row r="38" spans="1:10" ht="15.95" customHeight="1" x14ac:dyDescent="0.25">
      <c r="A38" s="69" t="s">
        <v>85</v>
      </c>
      <c r="B38" s="84">
        <v>2</v>
      </c>
      <c r="C38" s="92">
        <v>42.6</v>
      </c>
      <c r="D38" s="92">
        <v>85</v>
      </c>
      <c r="E38" s="3"/>
      <c r="F38" s="5"/>
      <c r="G38" s="5"/>
      <c r="H38" s="32"/>
      <c r="J38" s="66"/>
    </row>
    <row r="39" spans="1:10" ht="15.95" customHeight="1" x14ac:dyDescent="0.25">
      <c r="A39" s="36"/>
      <c r="B39" s="89"/>
      <c r="C39" s="93"/>
      <c r="D39" s="93"/>
      <c r="E39" s="3" t="s">
        <v>44</v>
      </c>
      <c r="F39" s="5" t="s">
        <v>82</v>
      </c>
      <c r="G39" s="5" t="s">
        <v>155</v>
      </c>
      <c r="H39" s="32" t="s">
        <v>156</v>
      </c>
      <c r="I39" s="12">
        <v>45</v>
      </c>
      <c r="J39" s="66">
        <v>90</v>
      </c>
    </row>
    <row r="40" spans="1:10" ht="15.95" customHeight="1" x14ac:dyDescent="0.25">
      <c r="A40" s="36"/>
      <c r="B40" s="84"/>
      <c r="C40" s="93"/>
      <c r="D40" s="93"/>
      <c r="E40" s="6" t="s">
        <v>25</v>
      </c>
      <c r="F40" s="6" t="s">
        <v>104</v>
      </c>
      <c r="G40" s="6" t="s">
        <v>128</v>
      </c>
      <c r="H40" s="32" t="s">
        <v>143</v>
      </c>
      <c r="I40" s="12">
        <v>45</v>
      </c>
      <c r="J40" s="12">
        <v>90</v>
      </c>
    </row>
    <row r="41" spans="1:10" ht="15.95" customHeight="1" x14ac:dyDescent="0.25">
      <c r="A41" s="36"/>
      <c r="B41" s="84"/>
      <c r="C41" s="93"/>
      <c r="D41" s="93"/>
      <c r="E41" s="8" t="s">
        <v>20</v>
      </c>
      <c r="F41" s="6" t="s">
        <v>110</v>
      </c>
      <c r="G41" s="6" t="s">
        <v>154</v>
      </c>
      <c r="H41" s="32" t="s">
        <v>138</v>
      </c>
      <c r="I41" s="12">
        <v>38</v>
      </c>
      <c r="J41" s="12">
        <v>76</v>
      </c>
    </row>
    <row r="42" spans="1:10" ht="15.95" customHeight="1" x14ac:dyDescent="0.25">
      <c r="A42" s="71" t="s">
        <v>126</v>
      </c>
      <c r="B42" s="90">
        <v>4</v>
      </c>
      <c r="C42" s="92">
        <v>41.5</v>
      </c>
      <c r="D42" s="92">
        <v>83</v>
      </c>
      <c r="E42" s="3"/>
      <c r="F42" s="5"/>
      <c r="G42" s="5"/>
      <c r="H42" s="34"/>
      <c r="J42" s="66"/>
    </row>
    <row r="43" spans="1:10" ht="15.95" customHeight="1" x14ac:dyDescent="0.25">
      <c r="A43" s="72"/>
      <c r="B43" s="90"/>
      <c r="C43" s="93"/>
      <c r="D43" s="93"/>
      <c r="E43" s="3" t="s">
        <v>118</v>
      </c>
      <c r="F43" s="5" t="s">
        <v>47</v>
      </c>
      <c r="G43" s="5" t="s">
        <v>124</v>
      </c>
      <c r="H43" s="34" t="s">
        <v>125</v>
      </c>
      <c r="I43" s="12">
        <v>48</v>
      </c>
      <c r="J43" s="66">
        <v>96</v>
      </c>
    </row>
    <row r="44" spans="1:10" ht="15.95" customHeight="1" x14ac:dyDescent="0.25">
      <c r="A44" s="72"/>
      <c r="B44" s="90"/>
      <c r="C44" s="93"/>
      <c r="D44" s="93"/>
      <c r="E44" s="44" t="s">
        <v>25</v>
      </c>
      <c r="F44" s="9" t="s">
        <v>102</v>
      </c>
      <c r="G44" s="9" t="s">
        <v>122</v>
      </c>
      <c r="H44" s="33" t="s">
        <v>123</v>
      </c>
      <c r="I44" s="12">
        <v>44</v>
      </c>
      <c r="J44" s="12">
        <v>88</v>
      </c>
    </row>
    <row r="45" spans="1:10" ht="15.95" customHeight="1" x14ac:dyDescent="0.25">
      <c r="A45" s="11"/>
      <c r="B45" s="91"/>
      <c r="C45" s="93"/>
      <c r="D45" s="93"/>
      <c r="E45" s="8" t="s">
        <v>130</v>
      </c>
      <c r="F45" s="9" t="s">
        <v>72</v>
      </c>
      <c r="G45" s="31" t="s">
        <v>172</v>
      </c>
      <c r="H45" s="33" t="s">
        <v>173</v>
      </c>
      <c r="I45" s="12">
        <v>39</v>
      </c>
      <c r="J45" s="12">
        <v>78</v>
      </c>
    </row>
    <row r="46" spans="1:10" ht="15.95" customHeight="1" x14ac:dyDescent="0.25">
      <c r="A46" s="72"/>
      <c r="B46" s="90"/>
      <c r="C46" s="93"/>
      <c r="D46" s="93"/>
      <c r="E46" s="8" t="s">
        <v>130</v>
      </c>
      <c r="F46" s="44" t="s">
        <v>71</v>
      </c>
      <c r="G46" s="44" t="s">
        <v>144</v>
      </c>
      <c r="H46" s="9" t="s">
        <v>175</v>
      </c>
      <c r="I46" s="12">
        <v>35</v>
      </c>
      <c r="J46" s="12">
        <v>70</v>
      </c>
    </row>
    <row r="47" spans="1:10" ht="15.95" customHeight="1" x14ac:dyDescent="0.25">
      <c r="A47" s="65" t="s">
        <v>59</v>
      </c>
      <c r="B47" s="85">
        <v>2</v>
      </c>
      <c r="C47" s="92">
        <v>41.5</v>
      </c>
      <c r="D47" s="92">
        <v>83</v>
      </c>
      <c r="E47" s="8"/>
      <c r="F47" s="6"/>
      <c r="G47" s="6"/>
      <c r="H47" s="32"/>
      <c r="J47" s="12"/>
    </row>
    <row r="48" spans="1:10" ht="15.95" customHeight="1" x14ac:dyDescent="0.25">
      <c r="A48" s="36"/>
      <c r="B48" s="84"/>
      <c r="C48" s="93"/>
      <c r="D48" s="93"/>
      <c r="E48" s="8" t="s">
        <v>20</v>
      </c>
      <c r="F48" s="6" t="s">
        <v>109</v>
      </c>
      <c r="G48" s="6" t="s">
        <v>144</v>
      </c>
      <c r="H48" s="32" t="s">
        <v>145</v>
      </c>
      <c r="I48" s="12">
        <v>43</v>
      </c>
      <c r="J48" s="12">
        <v>86</v>
      </c>
    </row>
    <row r="49" spans="1:10" ht="15.95" customHeight="1" x14ac:dyDescent="0.25">
      <c r="A49" s="36"/>
      <c r="B49" s="84"/>
      <c r="C49" s="93"/>
      <c r="D49" s="93"/>
      <c r="E49" s="26" t="s">
        <v>118</v>
      </c>
      <c r="F49" s="5" t="s">
        <v>46</v>
      </c>
      <c r="G49" s="5" t="s">
        <v>124</v>
      </c>
      <c r="H49" s="32" t="s">
        <v>141</v>
      </c>
      <c r="I49" s="12">
        <v>40</v>
      </c>
      <c r="J49" s="12">
        <v>80</v>
      </c>
    </row>
    <row r="50" spans="1:10" ht="15.95" customHeight="1" x14ac:dyDescent="0.25">
      <c r="A50" s="69" t="s">
        <v>78</v>
      </c>
      <c r="B50" s="84">
        <v>3</v>
      </c>
      <c r="C50" s="92">
        <v>41</v>
      </c>
      <c r="D50" s="92">
        <v>82</v>
      </c>
      <c r="E50" s="8"/>
      <c r="F50" s="6"/>
      <c r="G50" s="6"/>
      <c r="H50" s="32"/>
      <c r="J50" s="12"/>
    </row>
    <row r="51" spans="1:10" ht="15.95" customHeight="1" x14ac:dyDescent="0.25">
      <c r="A51" s="32"/>
      <c r="B51" s="85"/>
      <c r="C51" s="93"/>
      <c r="D51" s="93"/>
      <c r="E51" s="8" t="s">
        <v>39</v>
      </c>
      <c r="F51" s="6" t="s">
        <v>88</v>
      </c>
      <c r="G51" s="6" t="s">
        <v>161</v>
      </c>
      <c r="H51" s="32" t="s">
        <v>138</v>
      </c>
      <c r="I51" s="12">
        <v>47</v>
      </c>
      <c r="J51" s="12">
        <v>94</v>
      </c>
    </row>
    <row r="52" spans="1:10" ht="15.95" customHeight="1" x14ac:dyDescent="0.25">
      <c r="A52" s="32"/>
      <c r="B52" s="85"/>
      <c r="C52" s="93"/>
      <c r="D52" s="93"/>
      <c r="E52" s="3" t="s">
        <v>20</v>
      </c>
      <c r="F52" s="5" t="s">
        <v>108</v>
      </c>
      <c r="G52" s="57" t="s">
        <v>167</v>
      </c>
      <c r="H52" s="32" t="s">
        <v>168</v>
      </c>
      <c r="I52" s="12">
        <v>41</v>
      </c>
      <c r="J52" s="12">
        <v>82</v>
      </c>
    </row>
    <row r="53" spans="1:10" ht="15.95" customHeight="1" x14ac:dyDescent="0.25">
      <c r="A53" s="32"/>
      <c r="B53" s="85"/>
      <c r="C53" s="93"/>
      <c r="D53" s="93"/>
      <c r="E53" s="8" t="s">
        <v>130</v>
      </c>
      <c r="F53" s="6" t="s">
        <v>70</v>
      </c>
      <c r="G53" s="6" t="s">
        <v>164</v>
      </c>
      <c r="H53" s="32" t="s">
        <v>165</v>
      </c>
      <c r="I53" s="12">
        <v>35</v>
      </c>
      <c r="J53" s="12">
        <v>70</v>
      </c>
    </row>
    <row r="54" spans="1:10" ht="15.95" customHeight="1" x14ac:dyDescent="0.25">
      <c r="A54" s="65" t="s">
        <v>93</v>
      </c>
      <c r="B54" s="86">
        <v>1</v>
      </c>
      <c r="C54" s="92">
        <v>38</v>
      </c>
      <c r="D54" s="92">
        <v>76</v>
      </c>
      <c r="E54" s="6" t="s">
        <v>39</v>
      </c>
      <c r="F54" s="6" t="s">
        <v>89</v>
      </c>
      <c r="G54" s="6" t="s">
        <v>177</v>
      </c>
      <c r="H54" s="32" t="s">
        <v>178</v>
      </c>
      <c r="I54" s="12">
        <v>38</v>
      </c>
      <c r="J54" s="43">
        <v>76</v>
      </c>
    </row>
    <row r="55" spans="1:10" x14ac:dyDescent="0.25">
      <c r="A55" s="39"/>
      <c r="C55" s="39"/>
      <c r="D55" s="39"/>
      <c r="H55" s="39"/>
      <c r="I55" s="39">
        <f>AVERAGE(I2:I54)</f>
        <v>43.897435897435898</v>
      </c>
      <c r="J55" s="39">
        <f>AVERAGE(J2:J54)</f>
        <v>87.743589743589737</v>
      </c>
    </row>
    <row r="56" spans="1:10" x14ac:dyDescent="0.25">
      <c r="A56" s="39"/>
      <c r="C56" s="39"/>
      <c r="D56" s="39"/>
      <c r="I56" s="39"/>
      <c r="J56" s="39"/>
    </row>
    <row r="57" spans="1:10" x14ac:dyDescent="0.25">
      <c r="A57" s="39"/>
      <c r="C57" s="39"/>
      <c r="D57" s="39"/>
      <c r="I57" s="39"/>
      <c r="J57" s="39"/>
    </row>
    <row r="58" spans="1:10" x14ac:dyDescent="0.25">
      <c r="A58" s="39"/>
      <c r="C58" s="39"/>
      <c r="D58" s="39"/>
      <c r="I58" s="39"/>
      <c r="J58" s="39"/>
    </row>
    <row r="59" spans="1:10" x14ac:dyDescent="0.25">
      <c r="A59" s="39"/>
      <c r="C59" s="39"/>
      <c r="D59" s="39"/>
      <c r="I59" s="39"/>
      <c r="J59" s="39"/>
    </row>
    <row r="60" spans="1:10" x14ac:dyDescent="0.25">
      <c r="A60" s="39"/>
      <c r="C60" s="39"/>
      <c r="D60" s="39"/>
      <c r="I60" s="39"/>
      <c r="J60" s="39"/>
    </row>
    <row r="61" spans="1:10" x14ac:dyDescent="0.25">
      <c r="A61" s="39"/>
      <c r="C61" s="39"/>
      <c r="D61" s="39"/>
      <c r="I61" s="39"/>
      <c r="J61" s="39"/>
    </row>
    <row r="62" spans="1:10" x14ac:dyDescent="0.25">
      <c r="A62" s="39"/>
      <c r="C62" s="39"/>
      <c r="D62" s="39"/>
      <c r="I62" s="39"/>
      <c r="J62" s="39"/>
    </row>
    <row r="63" spans="1:10" x14ac:dyDescent="0.25">
      <c r="A63" s="39"/>
      <c r="C63" s="39"/>
      <c r="D63" s="39"/>
      <c r="I63" s="39"/>
      <c r="J63" s="39"/>
    </row>
    <row r="64" spans="1:10" x14ac:dyDescent="0.25">
      <c r="A64" s="39"/>
      <c r="C64" s="39"/>
      <c r="D64" s="39"/>
      <c r="I64" s="39"/>
      <c r="J64" s="39"/>
    </row>
    <row r="65" spans="1:10" x14ac:dyDescent="0.25">
      <c r="A65" s="39"/>
      <c r="C65" s="39"/>
      <c r="D65" s="39"/>
      <c r="I65" s="39"/>
      <c r="J65" s="39"/>
    </row>
    <row r="66" spans="1:10" x14ac:dyDescent="0.25">
      <c r="A66" s="39"/>
      <c r="C66" s="39"/>
      <c r="D66" s="39"/>
      <c r="I66" s="39"/>
      <c r="J66" s="39"/>
    </row>
    <row r="67" spans="1:10" x14ac:dyDescent="0.25">
      <c r="A67" s="39"/>
      <c r="C67" s="39"/>
      <c r="D67" s="39"/>
      <c r="I67" s="39"/>
      <c r="J67" s="39"/>
    </row>
    <row r="68" spans="1:10" x14ac:dyDescent="0.25">
      <c r="A68" s="39"/>
      <c r="C68" s="39"/>
      <c r="D68" s="39"/>
      <c r="I68" s="39"/>
      <c r="J68" s="39"/>
    </row>
    <row r="69" spans="1:10" x14ac:dyDescent="0.25">
      <c r="A69" s="39"/>
      <c r="C69" s="39"/>
      <c r="D69" s="39"/>
      <c r="I69" s="39"/>
      <c r="J69" s="39"/>
    </row>
    <row r="70" spans="1:10" x14ac:dyDescent="0.25">
      <c r="A70" s="39"/>
      <c r="C70" s="39"/>
      <c r="D70" s="39"/>
      <c r="I70" s="39"/>
      <c r="J70" s="39"/>
    </row>
    <row r="71" spans="1:10" x14ac:dyDescent="0.25">
      <c r="A71" s="39"/>
      <c r="C71" s="39"/>
      <c r="D71" s="39"/>
      <c r="I71" s="39"/>
      <c r="J71" s="39"/>
    </row>
    <row r="72" spans="1:10" x14ac:dyDescent="0.25">
      <c r="A72" s="39"/>
      <c r="C72" s="39"/>
      <c r="D72" s="39"/>
      <c r="I72" s="39"/>
      <c r="J72" s="39"/>
    </row>
    <row r="73" spans="1:10" x14ac:dyDescent="0.25">
      <c r="A73" s="39"/>
      <c r="C73" s="39"/>
      <c r="D73" s="39"/>
      <c r="I73" s="39"/>
      <c r="J73" s="39"/>
    </row>
    <row r="74" spans="1:10" x14ac:dyDescent="0.25">
      <c r="A74" s="39"/>
      <c r="C74" s="39"/>
      <c r="D74" s="39"/>
      <c r="I74" s="39"/>
      <c r="J74" s="39"/>
    </row>
    <row r="75" spans="1:10" x14ac:dyDescent="0.25">
      <c r="A75" s="39"/>
      <c r="C75" s="39"/>
      <c r="D75" s="39"/>
      <c r="I75" s="39"/>
      <c r="J75" s="39"/>
    </row>
    <row r="76" spans="1:10" x14ac:dyDescent="0.25">
      <c r="A76" s="39"/>
      <c r="C76" s="39"/>
      <c r="D76" s="39"/>
      <c r="I76" s="39"/>
      <c r="J76" s="39"/>
    </row>
    <row r="77" spans="1:10" x14ac:dyDescent="0.25">
      <c r="A77" s="39"/>
      <c r="C77" s="39"/>
      <c r="D77" s="39"/>
      <c r="I77" s="39"/>
      <c r="J77" s="39"/>
    </row>
    <row r="78" spans="1:10" x14ac:dyDescent="0.25">
      <c r="A78" s="39"/>
      <c r="C78" s="39"/>
      <c r="D78" s="39"/>
      <c r="I78" s="39"/>
      <c r="J78" s="39"/>
    </row>
    <row r="79" spans="1:10" x14ac:dyDescent="0.25">
      <c r="A79" s="39"/>
      <c r="C79" s="39"/>
      <c r="D79" s="39"/>
      <c r="I79" s="39"/>
      <c r="J79" s="39"/>
    </row>
    <row r="80" spans="1:10" x14ac:dyDescent="0.25">
      <c r="A80" s="39"/>
      <c r="C80" s="39"/>
      <c r="D80" s="39"/>
      <c r="I80" s="39"/>
      <c r="J80" s="39"/>
    </row>
    <row r="81" spans="1:10" x14ac:dyDescent="0.25">
      <c r="A81" s="42"/>
      <c r="C81" s="38"/>
      <c r="D81" s="38"/>
      <c r="I81" s="39"/>
      <c r="J81" s="39"/>
    </row>
    <row r="82" spans="1:10" x14ac:dyDescent="0.25">
      <c r="I82" s="39"/>
      <c r="J82" s="39"/>
    </row>
    <row r="83" spans="1:10" x14ac:dyDescent="0.25">
      <c r="I83" s="39"/>
      <c r="J83" s="39"/>
    </row>
    <row r="84" spans="1:10" x14ac:dyDescent="0.25">
      <c r="I84" s="38"/>
      <c r="J84" s="42"/>
    </row>
  </sheetData>
  <sortState ref="E3:K6">
    <sortCondition descending="1" ref="I3:I6"/>
  </sortState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[1]Справочник!#REF!</xm:f>
          </x14:formula1>
          <xm:sqref>E24:E28</xm:sqref>
        </x14:dataValidation>
        <x14:dataValidation type="list" allowBlank="1" showInputMessage="1" showErrorMessage="1">
          <x14:formula1>
            <xm:f>[1]Справочник!#REF!</xm:f>
          </x14:formula1>
          <xm:sqref>E33:E34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A2" sqref="A2:E2"/>
    </sheetView>
  </sheetViews>
  <sheetFormatPr defaultRowHeight="15" x14ac:dyDescent="0.25"/>
  <cols>
    <col min="1" max="1" width="12.85546875" customWidth="1"/>
    <col min="4" max="4" width="13.85546875" customWidth="1"/>
    <col min="5" max="5" width="20.5703125" customWidth="1"/>
  </cols>
  <sheetData>
    <row r="2" spans="1:7" ht="45" x14ac:dyDescent="0.25">
      <c r="A2" s="12"/>
      <c r="B2" s="12"/>
      <c r="C2" s="12"/>
      <c r="D2" s="12"/>
      <c r="E2" s="12"/>
      <c r="F2" s="62" t="s">
        <v>187</v>
      </c>
      <c r="G2" s="17" t="s">
        <v>66</v>
      </c>
    </row>
    <row r="3" spans="1:7" ht="36.75" customHeight="1" x14ac:dyDescent="0.25">
      <c r="A3" s="3" t="s">
        <v>17</v>
      </c>
      <c r="B3" s="3" t="s">
        <v>51</v>
      </c>
      <c r="C3" s="3" t="s">
        <v>162</v>
      </c>
      <c r="D3" s="28" t="s">
        <v>140</v>
      </c>
      <c r="E3" s="28" t="s">
        <v>100</v>
      </c>
      <c r="F3" s="12">
        <v>48</v>
      </c>
      <c r="G3" s="12">
        <v>96</v>
      </c>
    </row>
    <row r="4" spans="1:7" ht="36.75" customHeight="1" x14ac:dyDescent="0.25">
      <c r="A4" s="22" t="s">
        <v>30</v>
      </c>
      <c r="B4" s="22" t="s">
        <v>94</v>
      </c>
      <c r="C4" s="22" t="s">
        <v>151</v>
      </c>
      <c r="D4" s="36" t="s">
        <v>152</v>
      </c>
      <c r="E4" s="32" t="s">
        <v>100</v>
      </c>
      <c r="F4" s="12">
        <v>47</v>
      </c>
      <c r="G4" s="12">
        <v>94</v>
      </c>
    </row>
    <row r="5" spans="1:7" x14ac:dyDescent="0.25">
      <c r="F5">
        <f>AVERAGE(F3:F4)</f>
        <v>47.5</v>
      </c>
      <c r="G5">
        <f>AVERAGE(G3:G4)</f>
        <v>95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sqref="A1:E1"/>
    </sheetView>
  </sheetViews>
  <sheetFormatPr defaultRowHeight="15" x14ac:dyDescent="0.25"/>
  <cols>
    <col min="1" max="1" width="12" customWidth="1"/>
    <col min="3" max="3" width="12.28515625" customWidth="1"/>
    <col min="4" max="4" width="12.140625" customWidth="1"/>
    <col min="5" max="5" width="19.4257812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30.75" customHeight="1" x14ac:dyDescent="0.25">
      <c r="A2" s="25" t="s">
        <v>33</v>
      </c>
      <c r="B2" s="25" t="s">
        <v>159</v>
      </c>
      <c r="C2" s="25" t="s">
        <v>160</v>
      </c>
      <c r="D2" s="36" t="s">
        <v>145</v>
      </c>
      <c r="E2" s="32" t="s">
        <v>91</v>
      </c>
      <c r="F2" s="12">
        <v>46</v>
      </c>
      <c r="G2" s="12">
        <v>92</v>
      </c>
    </row>
    <row r="3" spans="1:7" ht="30.75" customHeight="1" x14ac:dyDescent="0.25">
      <c r="A3" s="22" t="s">
        <v>30</v>
      </c>
      <c r="B3" s="22" t="s">
        <v>98</v>
      </c>
      <c r="C3" s="22" t="s">
        <v>170</v>
      </c>
      <c r="D3" s="36" t="s">
        <v>171</v>
      </c>
      <c r="E3" s="32" t="s">
        <v>91</v>
      </c>
      <c r="F3" s="12">
        <v>42</v>
      </c>
      <c r="G3" s="12">
        <v>84</v>
      </c>
    </row>
    <row r="4" spans="1:7" x14ac:dyDescent="0.25">
      <c r="F4">
        <f>AVERAGE(F2:F3)</f>
        <v>44</v>
      </c>
      <c r="G4">
        <f>AVERAGE(G2:G3)</f>
        <v>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sqref="A1:E1"/>
    </sheetView>
  </sheetViews>
  <sheetFormatPr defaultRowHeight="15" x14ac:dyDescent="0.25"/>
  <cols>
    <col min="1" max="1" width="12.85546875" customWidth="1"/>
    <col min="2" max="2" width="11.140625" customWidth="1"/>
    <col min="4" max="4" width="12.5703125" customWidth="1"/>
    <col min="5" max="5" width="21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27.75" customHeight="1" x14ac:dyDescent="0.25">
      <c r="A2" s="3" t="s">
        <v>118</v>
      </c>
      <c r="B2" s="3" t="s">
        <v>52</v>
      </c>
      <c r="C2" s="3" t="s">
        <v>139</v>
      </c>
      <c r="D2" s="28" t="s">
        <v>129</v>
      </c>
      <c r="E2" s="28" t="s">
        <v>62</v>
      </c>
      <c r="F2" s="12">
        <v>50</v>
      </c>
      <c r="G2" s="12">
        <v>100</v>
      </c>
    </row>
    <row r="3" spans="1:7" ht="30" x14ac:dyDescent="0.25">
      <c r="A3" s="22" t="s">
        <v>30</v>
      </c>
      <c r="B3" s="25" t="s">
        <v>97</v>
      </c>
      <c r="C3" s="25" t="s">
        <v>144</v>
      </c>
      <c r="D3" s="36" t="s">
        <v>174</v>
      </c>
      <c r="E3" s="32" t="s">
        <v>62</v>
      </c>
      <c r="F3" s="12">
        <v>48</v>
      </c>
      <c r="G3" s="12">
        <v>96</v>
      </c>
    </row>
    <row r="4" spans="1:7" x14ac:dyDescent="0.25">
      <c r="F4">
        <f>AVERAGE(F2:F3)</f>
        <v>49</v>
      </c>
      <c r="G4">
        <f>AVERAGE(G2:G3)</f>
        <v>98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E1"/>
    </sheetView>
  </sheetViews>
  <sheetFormatPr defaultRowHeight="15" x14ac:dyDescent="0.25"/>
  <cols>
    <col min="4" max="4" width="12.140625" customWidth="1"/>
    <col min="5" max="5" width="18.710937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s="59" customFormat="1" ht="33.75" customHeight="1" x14ac:dyDescent="0.25">
      <c r="A2" s="58" t="s">
        <v>163</v>
      </c>
      <c r="B2" s="22" t="s">
        <v>105</v>
      </c>
      <c r="C2" s="22" t="s">
        <v>139</v>
      </c>
      <c r="D2" s="52" t="s">
        <v>143</v>
      </c>
      <c r="E2" s="52" t="s">
        <v>107</v>
      </c>
      <c r="F2" s="16">
        <v>44</v>
      </c>
      <c r="G2" s="16">
        <v>88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E1"/>
    </sheetView>
  </sheetViews>
  <sheetFormatPr defaultRowHeight="15" x14ac:dyDescent="0.25"/>
  <cols>
    <col min="4" max="4" width="16.140625" customWidth="1"/>
    <col min="5" max="5" width="17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s="59" customFormat="1" ht="30" customHeight="1" x14ac:dyDescent="0.25">
      <c r="A2" s="22" t="s">
        <v>25</v>
      </c>
      <c r="B2" s="22" t="s">
        <v>103</v>
      </c>
      <c r="C2" s="22" t="s">
        <v>135</v>
      </c>
      <c r="D2" s="52" t="s">
        <v>136</v>
      </c>
      <c r="E2" s="52" t="s">
        <v>106</v>
      </c>
      <c r="F2" s="16">
        <v>47</v>
      </c>
      <c r="G2" s="16">
        <v>94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E1"/>
    </sheetView>
  </sheetViews>
  <sheetFormatPr defaultRowHeight="15" x14ac:dyDescent="0.25"/>
  <cols>
    <col min="1" max="1" width="12.85546875" customWidth="1"/>
    <col min="2" max="2" width="11" customWidth="1"/>
    <col min="4" max="4" width="12.42578125" customWidth="1"/>
    <col min="5" max="5" width="21.570312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ht="31.5" customHeight="1" x14ac:dyDescent="0.25">
      <c r="A2" s="5" t="s">
        <v>118</v>
      </c>
      <c r="B2" s="5" t="s">
        <v>48</v>
      </c>
      <c r="C2" s="5" t="s">
        <v>146</v>
      </c>
      <c r="D2" s="32" t="s">
        <v>153</v>
      </c>
      <c r="E2" s="36" t="s">
        <v>60</v>
      </c>
      <c r="F2" s="12">
        <v>44</v>
      </c>
      <c r="G2" s="12">
        <v>88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E21" sqref="E21"/>
    </sheetView>
  </sheetViews>
  <sheetFormatPr defaultRowHeight="15" x14ac:dyDescent="0.25"/>
  <cols>
    <col min="1" max="1" width="13.5703125" customWidth="1"/>
    <col min="3" max="3" width="12" customWidth="1"/>
    <col min="4" max="4" width="10.28515625" customWidth="1"/>
    <col min="5" max="5" width="24.28515625" customWidth="1"/>
  </cols>
  <sheetData>
    <row r="1" spans="1:7" ht="45" x14ac:dyDescent="0.25">
      <c r="A1" s="12"/>
      <c r="B1" s="12"/>
      <c r="C1" s="12"/>
      <c r="D1" s="12"/>
      <c r="E1" s="12"/>
      <c r="F1" s="62" t="s">
        <v>187</v>
      </c>
      <c r="G1" s="17" t="s">
        <v>66</v>
      </c>
    </row>
    <row r="2" spans="1:7" s="59" customFormat="1" ht="28.5" customHeight="1" x14ac:dyDescent="0.25">
      <c r="A2" s="25" t="s">
        <v>39</v>
      </c>
      <c r="B2" s="25" t="s">
        <v>89</v>
      </c>
      <c r="C2" s="25" t="s">
        <v>179</v>
      </c>
      <c r="D2" s="36" t="s">
        <v>178</v>
      </c>
      <c r="E2" s="36" t="s">
        <v>93</v>
      </c>
      <c r="F2" s="16">
        <v>38</v>
      </c>
      <c r="G2" s="16">
        <v>76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1" sqref="C1"/>
    </sheetView>
  </sheetViews>
  <sheetFormatPr defaultRowHeight="15" x14ac:dyDescent="0.25"/>
  <cols>
    <col min="1" max="1" width="30.140625" customWidth="1"/>
    <col min="2" max="2" width="30" customWidth="1"/>
    <col min="3" max="3" width="8.28515625" customWidth="1"/>
    <col min="4" max="4" width="7" customWidth="1"/>
    <col min="5" max="5" width="6.7109375" customWidth="1"/>
    <col min="6" max="6" width="5.85546875" customWidth="1"/>
  </cols>
  <sheetData>
    <row r="1" spans="1:6" ht="45" x14ac:dyDescent="0.25">
      <c r="A1" s="73" t="s">
        <v>45</v>
      </c>
      <c r="B1" s="73" t="s">
        <v>55</v>
      </c>
      <c r="C1" s="62" t="s">
        <v>187</v>
      </c>
      <c r="D1" s="17" t="s">
        <v>66</v>
      </c>
      <c r="E1" s="63" t="s">
        <v>183</v>
      </c>
      <c r="F1" s="63" t="s">
        <v>182</v>
      </c>
    </row>
    <row r="2" spans="1:6" ht="20.25" x14ac:dyDescent="0.25">
      <c r="A2" s="74" t="s">
        <v>17</v>
      </c>
      <c r="B2" s="25"/>
      <c r="C2" s="12"/>
      <c r="D2" s="12"/>
      <c r="E2" s="78">
        <v>47.5</v>
      </c>
      <c r="F2" s="78">
        <v>95</v>
      </c>
    </row>
    <row r="3" spans="1:6" ht="15.75" x14ac:dyDescent="0.25">
      <c r="A3" s="94" t="s">
        <v>10</v>
      </c>
      <c r="B3" s="6" t="s">
        <v>61</v>
      </c>
      <c r="C3" s="1">
        <v>50</v>
      </c>
      <c r="D3" s="66">
        <v>100</v>
      </c>
      <c r="E3" s="78"/>
      <c r="F3" s="78"/>
    </row>
    <row r="4" spans="1:6" ht="15.75" x14ac:dyDescent="0.25">
      <c r="A4" s="94" t="s">
        <v>9</v>
      </c>
      <c r="B4" s="6" t="s">
        <v>62</v>
      </c>
      <c r="C4" s="1">
        <v>50</v>
      </c>
      <c r="D4" s="66">
        <v>100</v>
      </c>
      <c r="E4" s="79"/>
      <c r="F4" s="79"/>
    </row>
    <row r="5" spans="1:6" ht="30" x14ac:dyDescent="0.25">
      <c r="A5" s="95" t="s">
        <v>12</v>
      </c>
      <c r="B5" s="14" t="s">
        <v>58</v>
      </c>
      <c r="C5" s="1">
        <v>50</v>
      </c>
      <c r="D5" s="66">
        <v>100</v>
      </c>
      <c r="E5" s="79"/>
      <c r="F5" s="79"/>
    </row>
    <row r="6" spans="1:6" ht="30" x14ac:dyDescent="0.25">
      <c r="A6" s="96" t="s">
        <v>14</v>
      </c>
      <c r="B6" s="8" t="s">
        <v>65</v>
      </c>
      <c r="C6" s="12">
        <v>49</v>
      </c>
      <c r="D6" s="12">
        <v>98</v>
      </c>
      <c r="E6" s="79"/>
      <c r="F6" s="79"/>
    </row>
    <row r="7" spans="1:6" ht="15.75" x14ac:dyDescent="0.25">
      <c r="A7" s="94" t="s">
        <v>13</v>
      </c>
      <c r="B7" s="14" t="s">
        <v>63</v>
      </c>
      <c r="C7" s="12">
        <v>49</v>
      </c>
      <c r="D7" s="12">
        <v>98</v>
      </c>
      <c r="E7" s="79"/>
      <c r="F7" s="79"/>
    </row>
    <row r="8" spans="1:6" ht="15.75" x14ac:dyDescent="0.25">
      <c r="A8" s="94" t="s">
        <v>16</v>
      </c>
      <c r="B8" s="14" t="s">
        <v>56</v>
      </c>
      <c r="C8" s="12">
        <v>48</v>
      </c>
      <c r="D8" s="12">
        <v>96</v>
      </c>
      <c r="E8" s="79"/>
      <c r="F8" s="79"/>
    </row>
    <row r="9" spans="1:6" ht="15.75" x14ac:dyDescent="0.25">
      <c r="A9" s="94" t="s">
        <v>15</v>
      </c>
      <c r="B9" s="8" t="s">
        <v>57</v>
      </c>
      <c r="C9" s="12">
        <v>48</v>
      </c>
      <c r="D9" s="12">
        <v>96</v>
      </c>
      <c r="E9" s="79"/>
      <c r="F9" s="79"/>
    </row>
    <row r="10" spans="1:6" ht="15.75" x14ac:dyDescent="0.25">
      <c r="A10" s="6" t="s">
        <v>64</v>
      </c>
      <c r="B10" s="6" t="s">
        <v>60</v>
      </c>
      <c r="C10" s="12">
        <v>44</v>
      </c>
      <c r="D10" s="12">
        <v>88</v>
      </c>
      <c r="E10" s="79"/>
      <c r="F10" s="79"/>
    </row>
    <row r="11" spans="1:6" ht="15.75" x14ac:dyDescent="0.25">
      <c r="A11" s="13" t="s">
        <v>11</v>
      </c>
      <c r="B11" s="6" t="s">
        <v>59</v>
      </c>
      <c r="C11" s="12">
        <v>40</v>
      </c>
      <c r="D11" s="12">
        <v>80</v>
      </c>
      <c r="E11" s="79"/>
      <c r="F11" s="79"/>
    </row>
    <row r="12" spans="1:6" ht="18.75" x14ac:dyDescent="0.3">
      <c r="A12" s="97" t="s">
        <v>30</v>
      </c>
      <c r="B12" s="98"/>
      <c r="C12" s="12"/>
      <c r="D12" s="12"/>
      <c r="E12" s="78">
        <v>47</v>
      </c>
      <c r="F12" s="78">
        <v>94</v>
      </c>
    </row>
    <row r="13" spans="1:6" ht="15.75" x14ac:dyDescent="0.25">
      <c r="A13" s="75" t="s">
        <v>99</v>
      </c>
      <c r="B13" s="75" t="s">
        <v>101</v>
      </c>
      <c r="C13" s="12">
        <v>49</v>
      </c>
      <c r="D13" s="12">
        <v>98</v>
      </c>
      <c r="E13" s="78"/>
      <c r="F13" s="78"/>
    </row>
    <row r="14" spans="1:6" ht="15.75" x14ac:dyDescent="0.25">
      <c r="A14" s="20" t="s">
        <v>26</v>
      </c>
      <c r="B14" s="75" t="s">
        <v>61</v>
      </c>
      <c r="C14" s="12">
        <v>49</v>
      </c>
      <c r="D14" s="12">
        <v>98</v>
      </c>
      <c r="E14" s="79"/>
      <c r="F14" s="79"/>
    </row>
    <row r="15" spans="1:6" ht="15.75" x14ac:dyDescent="0.25">
      <c r="A15" s="20" t="s">
        <v>28</v>
      </c>
      <c r="B15" s="75" t="s">
        <v>62</v>
      </c>
      <c r="C15" s="12">
        <v>48</v>
      </c>
      <c r="D15" s="12">
        <v>96</v>
      </c>
      <c r="E15" s="79"/>
      <c r="F15" s="79"/>
    </row>
    <row r="16" spans="1:6" ht="15.75" x14ac:dyDescent="0.25">
      <c r="A16" s="20" t="s">
        <v>27</v>
      </c>
      <c r="B16" s="75" t="s">
        <v>100</v>
      </c>
      <c r="C16" s="12">
        <v>47</v>
      </c>
      <c r="D16" s="12">
        <v>94</v>
      </c>
      <c r="E16" s="79"/>
      <c r="F16" s="79"/>
    </row>
    <row r="17" spans="1:6" ht="15.75" x14ac:dyDescent="0.25">
      <c r="A17" s="76" t="s">
        <v>29</v>
      </c>
      <c r="B17" s="25" t="s">
        <v>91</v>
      </c>
      <c r="C17" s="12">
        <v>42</v>
      </c>
      <c r="D17" s="12">
        <v>84</v>
      </c>
      <c r="E17" s="79"/>
      <c r="F17" s="79"/>
    </row>
    <row r="18" spans="1:6" ht="18.75" x14ac:dyDescent="0.3">
      <c r="A18" s="77" t="s">
        <v>33</v>
      </c>
      <c r="B18" s="98"/>
      <c r="C18" s="12"/>
      <c r="D18" s="12"/>
      <c r="E18" s="78">
        <v>46.5</v>
      </c>
      <c r="F18" s="78">
        <v>93</v>
      </c>
    </row>
    <row r="19" spans="1:6" ht="15.75" x14ac:dyDescent="0.25">
      <c r="A19" s="99" t="s">
        <v>32</v>
      </c>
      <c r="B19" s="25" t="s">
        <v>114</v>
      </c>
      <c r="C19" s="12">
        <v>47</v>
      </c>
      <c r="D19" s="12">
        <v>94</v>
      </c>
      <c r="E19" s="78"/>
      <c r="F19" s="78"/>
    </row>
    <row r="20" spans="1:6" ht="15.75" x14ac:dyDescent="0.25">
      <c r="A20" s="99" t="s">
        <v>31</v>
      </c>
      <c r="B20" s="6" t="s">
        <v>113</v>
      </c>
      <c r="C20" s="12">
        <v>46</v>
      </c>
      <c r="D20" s="12">
        <v>92</v>
      </c>
      <c r="E20" s="79"/>
      <c r="F20" s="79"/>
    </row>
    <row r="21" spans="1:6" ht="18.75" x14ac:dyDescent="0.3">
      <c r="A21" s="77" t="s">
        <v>25</v>
      </c>
      <c r="B21" s="98"/>
      <c r="C21" s="12"/>
      <c r="D21" s="12"/>
      <c r="E21" s="78">
        <v>45</v>
      </c>
      <c r="F21" s="78">
        <v>90</v>
      </c>
    </row>
    <row r="22" spans="1:6" x14ac:dyDescent="0.25">
      <c r="A22" s="100" t="s">
        <v>21</v>
      </c>
      <c r="B22" s="6" t="s">
        <v>106</v>
      </c>
      <c r="C22" s="12">
        <v>47</v>
      </c>
      <c r="D22" s="12">
        <v>94</v>
      </c>
      <c r="E22" s="66"/>
      <c r="F22" s="66"/>
    </row>
    <row r="23" spans="1:6" x14ac:dyDescent="0.25">
      <c r="A23" s="100" t="s">
        <v>24</v>
      </c>
      <c r="B23" s="8" t="s">
        <v>85</v>
      </c>
      <c r="C23" s="12">
        <v>45</v>
      </c>
      <c r="D23" s="12">
        <v>90</v>
      </c>
      <c r="E23" s="12"/>
      <c r="F23" s="12"/>
    </row>
    <row r="24" spans="1:6" x14ac:dyDescent="0.25">
      <c r="A24" s="100" t="s">
        <v>23</v>
      </c>
      <c r="B24" s="14" t="s">
        <v>76</v>
      </c>
      <c r="C24" s="12">
        <v>44</v>
      </c>
      <c r="D24" s="12">
        <v>88</v>
      </c>
      <c r="E24" s="12"/>
      <c r="F24" s="12"/>
    </row>
    <row r="25" spans="1:6" ht="20.25" customHeight="1" x14ac:dyDescent="0.25">
      <c r="A25" s="100" t="s">
        <v>22</v>
      </c>
      <c r="B25" s="8" t="s">
        <v>107</v>
      </c>
      <c r="C25" s="12">
        <v>44</v>
      </c>
      <c r="D25" s="12">
        <v>88</v>
      </c>
      <c r="E25" s="12"/>
      <c r="F25" s="12"/>
    </row>
    <row r="26" spans="1:6" ht="18.75" x14ac:dyDescent="0.3">
      <c r="A26" s="77" t="s">
        <v>39</v>
      </c>
      <c r="B26" s="98"/>
      <c r="C26" s="12"/>
      <c r="D26" s="12"/>
      <c r="E26" s="78">
        <v>43</v>
      </c>
      <c r="F26" s="78">
        <v>86</v>
      </c>
    </row>
    <row r="27" spans="1:6" x14ac:dyDescent="0.25">
      <c r="A27" s="101" t="s">
        <v>37</v>
      </c>
      <c r="B27" s="6" t="s">
        <v>78</v>
      </c>
      <c r="C27" s="17">
        <v>47</v>
      </c>
      <c r="D27" s="17">
        <v>94</v>
      </c>
      <c r="E27" s="12"/>
      <c r="F27" s="12"/>
    </row>
    <row r="28" spans="1:6" x14ac:dyDescent="0.25">
      <c r="A28" s="101" t="s">
        <v>35</v>
      </c>
      <c r="B28" s="6" t="s">
        <v>79</v>
      </c>
      <c r="C28" s="17">
        <v>47</v>
      </c>
      <c r="D28" s="17">
        <v>94</v>
      </c>
      <c r="E28" s="12"/>
      <c r="F28" s="12"/>
    </row>
    <row r="29" spans="1:6" x14ac:dyDescent="0.25">
      <c r="A29" s="101" t="s">
        <v>36</v>
      </c>
      <c r="B29" s="7" t="s">
        <v>92</v>
      </c>
      <c r="C29" s="17">
        <v>45</v>
      </c>
      <c r="D29" s="17">
        <v>90</v>
      </c>
      <c r="E29" s="12"/>
      <c r="F29" s="12"/>
    </row>
    <row r="30" spans="1:6" x14ac:dyDescent="0.25">
      <c r="A30" s="101" t="s">
        <v>38</v>
      </c>
      <c r="B30" s="7" t="s">
        <v>92</v>
      </c>
      <c r="C30" s="17">
        <v>39</v>
      </c>
      <c r="D30" s="17">
        <v>78</v>
      </c>
      <c r="E30" s="12"/>
      <c r="F30" s="12"/>
    </row>
    <row r="31" spans="1:6" ht="30" x14ac:dyDescent="0.25">
      <c r="A31" s="102" t="s">
        <v>34</v>
      </c>
      <c r="B31" s="80" t="s">
        <v>93</v>
      </c>
      <c r="C31" s="81">
        <v>38</v>
      </c>
      <c r="D31" s="81">
        <v>76</v>
      </c>
      <c r="E31" s="67"/>
      <c r="F31" s="67"/>
    </row>
    <row r="32" spans="1:6" ht="18.75" x14ac:dyDescent="0.3">
      <c r="A32" s="77" t="s">
        <v>44</v>
      </c>
      <c r="B32" s="98"/>
      <c r="C32" s="12"/>
      <c r="D32" s="12"/>
      <c r="E32" s="78">
        <v>42.8</v>
      </c>
      <c r="F32" s="78">
        <v>85</v>
      </c>
    </row>
    <row r="33" spans="1:6" x14ac:dyDescent="0.25">
      <c r="A33" s="103" t="s">
        <v>41</v>
      </c>
      <c r="B33" s="8" t="s">
        <v>79</v>
      </c>
      <c r="C33" s="12">
        <v>37</v>
      </c>
      <c r="D33" s="12">
        <v>74</v>
      </c>
      <c r="E33" s="12"/>
      <c r="F33" s="12"/>
    </row>
    <row r="34" spans="1:6" x14ac:dyDescent="0.25">
      <c r="A34" s="103" t="s">
        <v>40</v>
      </c>
      <c r="B34" s="8" t="s">
        <v>85</v>
      </c>
      <c r="C34" s="12">
        <v>45</v>
      </c>
      <c r="D34" s="12">
        <v>80</v>
      </c>
      <c r="E34" s="12"/>
      <c r="F34" s="12"/>
    </row>
    <row r="35" spans="1:6" x14ac:dyDescent="0.25">
      <c r="A35" s="103" t="s">
        <v>42</v>
      </c>
      <c r="B35" s="8" t="s">
        <v>61</v>
      </c>
      <c r="C35" s="12">
        <v>46</v>
      </c>
      <c r="D35" s="12">
        <v>92</v>
      </c>
      <c r="E35" s="12"/>
      <c r="F35" s="12"/>
    </row>
    <row r="36" spans="1:6" x14ac:dyDescent="0.25">
      <c r="A36" s="104" t="s">
        <v>43</v>
      </c>
      <c r="B36" s="82" t="s">
        <v>77</v>
      </c>
      <c r="C36" s="67">
        <v>43</v>
      </c>
      <c r="D36" s="67">
        <v>84</v>
      </c>
      <c r="E36" s="67"/>
      <c r="F36" s="67"/>
    </row>
    <row r="37" spans="1:6" ht="18.75" x14ac:dyDescent="0.3">
      <c r="A37" s="77" t="s">
        <v>20</v>
      </c>
      <c r="B37" s="98"/>
      <c r="C37" s="12"/>
      <c r="D37" s="12"/>
      <c r="E37" s="78">
        <v>40.6</v>
      </c>
      <c r="F37" s="78">
        <v>81</v>
      </c>
    </row>
    <row r="38" spans="1:6" x14ac:dyDescent="0.25">
      <c r="A38" s="105" t="s">
        <v>18</v>
      </c>
      <c r="B38" s="8" t="s">
        <v>59</v>
      </c>
      <c r="C38" s="17">
        <v>43</v>
      </c>
      <c r="D38" s="17">
        <v>86</v>
      </c>
      <c r="E38" s="12"/>
      <c r="F38" s="12"/>
    </row>
    <row r="39" spans="1:6" x14ac:dyDescent="0.25">
      <c r="A39" s="105" t="s">
        <v>112</v>
      </c>
      <c r="B39" s="8" t="s">
        <v>111</v>
      </c>
      <c r="C39" s="17">
        <v>41</v>
      </c>
      <c r="D39" s="17">
        <v>82</v>
      </c>
      <c r="E39" s="12"/>
      <c r="F39" s="12"/>
    </row>
    <row r="40" spans="1:6" x14ac:dyDescent="0.25">
      <c r="A40" s="105" t="s">
        <v>19</v>
      </c>
      <c r="B40" s="8" t="s">
        <v>85</v>
      </c>
      <c r="C40" s="17">
        <v>38</v>
      </c>
      <c r="D40" s="17">
        <v>76</v>
      </c>
      <c r="E40" s="12"/>
      <c r="F40" s="12"/>
    </row>
    <row r="41" spans="1:6" ht="18.75" x14ac:dyDescent="0.3">
      <c r="A41" s="77" t="s">
        <v>0</v>
      </c>
      <c r="B41" s="98"/>
      <c r="C41" s="12"/>
      <c r="D41" s="12"/>
      <c r="E41" s="78">
        <v>38</v>
      </c>
      <c r="F41" s="78">
        <v>76</v>
      </c>
    </row>
    <row r="42" spans="1:6" x14ac:dyDescent="0.25">
      <c r="A42" s="106" t="s">
        <v>6</v>
      </c>
      <c r="B42" s="6" t="s">
        <v>79</v>
      </c>
      <c r="C42" s="12">
        <v>40</v>
      </c>
      <c r="D42" s="43">
        <v>80</v>
      </c>
      <c r="E42" s="12"/>
      <c r="F42" s="12"/>
    </row>
    <row r="43" spans="1:6" x14ac:dyDescent="0.25">
      <c r="A43" s="106" t="s">
        <v>1</v>
      </c>
      <c r="B43" s="6" t="s">
        <v>61</v>
      </c>
      <c r="C43" s="12">
        <v>40</v>
      </c>
      <c r="D43" s="43">
        <v>80</v>
      </c>
      <c r="E43" s="12"/>
      <c r="F43" s="12"/>
    </row>
    <row r="44" spans="1:6" x14ac:dyDescent="0.25">
      <c r="A44" s="106" t="s">
        <v>7</v>
      </c>
      <c r="B44" s="6" t="s">
        <v>61</v>
      </c>
      <c r="C44" s="12">
        <v>40</v>
      </c>
      <c r="D44" s="43">
        <v>80</v>
      </c>
      <c r="E44" s="12"/>
      <c r="F44" s="12"/>
    </row>
    <row r="45" spans="1:6" x14ac:dyDescent="0.25">
      <c r="A45" s="106" t="s">
        <v>4</v>
      </c>
      <c r="B45" s="7" t="s">
        <v>76</v>
      </c>
      <c r="C45" s="12">
        <v>39</v>
      </c>
      <c r="D45" s="43">
        <v>78</v>
      </c>
      <c r="E45" s="12"/>
      <c r="F45" s="12"/>
    </row>
    <row r="46" spans="1:6" x14ac:dyDescent="0.25">
      <c r="A46" s="106" t="s">
        <v>5</v>
      </c>
      <c r="B46" s="7" t="s">
        <v>77</v>
      </c>
      <c r="C46" s="12">
        <v>38</v>
      </c>
      <c r="D46" s="43">
        <v>76</v>
      </c>
      <c r="E46" s="12"/>
      <c r="F46" s="12"/>
    </row>
    <row r="47" spans="1:6" x14ac:dyDescent="0.25">
      <c r="A47" s="106" t="s">
        <v>2</v>
      </c>
      <c r="B47" s="6" t="s">
        <v>78</v>
      </c>
      <c r="C47" s="12">
        <v>35</v>
      </c>
      <c r="D47" s="43">
        <v>70</v>
      </c>
      <c r="E47" s="12"/>
      <c r="F47" s="12"/>
    </row>
    <row r="48" spans="1:6" x14ac:dyDescent="0.25">
      <c r="A48" s="106" t="s">
        <v>3</v>
      </c>
      <c r="B48" s="7" t="s">
        <v>76</v>
      </c>
      <c r="C48" s="12">
        <v>35</v>
      </c>
      <c r="D48" s="43">
        <v>70</v>
      </c>
      <c r="E48" s="12"/>
      <c r="F48" s="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" sqref="C1"/>
    </sheetView>
  </sheetViews>
  <sheetFormatPr defaultRowHeight="15.75" x14ac:dyDescent="0.25"/>
  <cols>
    <col min="1" max="1" width="30.140625" style="108" customWidth="1"/>
    <col min="2" max="2" width="35.85546875" style="108" customWidth="1"/>
    <col min="3" max="3" width="10.28515625" style="108" customWidth="1"/>
    <col min="4" max="16384" width="9.140625" style="108"/>
  </cols>
  <sheetData>
    <row r="1" spans="1:4" ht="45.75" thickBot="1" x14ac:dyDescent="0.3">
      <c r="A1" s="107" t="s">
        <v>45</v>
      </c>
      <c r="B1" s="107" t="s">
        <v>55</v>
      </c>
      <c r="C1" s="62" t="s">
        <v>187</v>
      </c>
      <c r="D1" s="118" t="s">
        <v>66</v>
      </c>
    </row>
    <row r="2" spans="1:4" ht="20.100000000000001" customHeight="1" x14ac:dyDescent="0.25">
      <c r="A2" s="95" t="s">
        <v>10</v>
      </c>
      <c r="B2" s="109" t="s">
        <v>61</v>
      </c>
      <c r="C2" s="110">
        <v>50</v>
      </c>
      <c r="D2" s="94">
        <v>100</v>
      </c>
    </row>
    <row r="3" spans="1:4" ht="20.100000000000001" customHeight="1" x14ac:dyDescent="0.25">
      <c r="A3" s="94" t="s">
        <v>9</v>
      </c>
      <c r="B3" s="111" t="s">
        <v>62</v>
      </c>
      <c r="C3" s="110">
        <v>50</v>
      </c>
      <c r="D3" s="94">
        <v>100</v>
      </c>
    </row>
    <row r="4" spans="1:4" ht="20.100000000000001" customHeight="1" x14ac:dyDescent="0.25">
      <c r="A4" s="95" t="s">
        <v>12</v>
      </c>
      <c r="B4" s="112" t="s">
        <v>58</v>
      </c>
      <c r="C4" s="110">
        <v>50</v>
      </c>
      <c r="D4" s="94">
        <v>100</v>
      </c>
    </row>
    <row r="5" spans="1:4" ht="20.100000000000001" customHeight="1" x14ac:dyDescent="0.25">
      <c r="A5" s="96" t="s">
        <v>14</v>
      </c>
      <c r="B5" s="109" t="s">
        <v>65</v>
      </c>
      <c r="C5" s="94">
        <v>49</v>
      </c>
      <c r="D5" s="94">
        <v>98</v>
      </c>
    </row>
    <row r="6" spans="1:4" ht="20.100000000000001" customHeight="1" x14ac:dyDescent="0.25">
      <c r="A6" s="94" t="s">
        <v>13</v>
      </c>
      <c r="B6" s="112" t="s">
        <v>63</v>
      </c>
      <c r="C6" s="94">
        <v>49</v>
      </c>
      <c r="D6" s="94">
        <v>98</v>
      </c>
    </row>
    <row r="7" spans="1:4" ht="20.100000000000001" customHeight="1" x14ac:dyDescent="0.25">
      <c r="A7" s="94" t="s">
        <v>16</v>
      </c>
      <c r="B7" s="112" t="s">
        <v>56</v>
      </c>
      <c r="C7" s="94">
        <v>48</v>
      </c>
      <c r="D7" s="94">
        <v>96</v>
      </c>
    </row>
    <row r="8" spans="1:4" ht="20.100000000000001" customHeight="1" x14ac:dyDescent="0.25">
      <c r="A8" s="94" t="s">
        <v>15</v>
      </c>
      <c r="B8" s="109" t="s">
        <v>57</v>
      </c>
      <c r="C8" s="94">
        <v>48</v>
      </c>
      <c r="D8" s="94">
        <v>96</v>
      </c>
    </row>
    <row r="9" spans="1:4" ht="20.100000000000001" customHeight="1" x14ac:dyDescent="0.25">
      <c r="A9" s="111" t="s">
        <v>64</v>
      </c>
      <c r="B9" s="111" t="s">
        <v>60</v>
      </c>
      <c r="C9" s="94">
        <v>44</v>
      </c>
      <c r="D9" s="94">
        <v>88</v>
      </c>
    </row>
    <row r="10" spans="1:4" ht="20.100000000000001" customHeight="1" x14ac:dyDescent="0.25">
      <c r="A10" s="113" t="s">
        <v>11</v>
      </c>
      <c r="B10" s="111" t="s">
        <v>59</v>
      </c>
      <c r="C10" s="94">
        <v>40</v>
      </c>
      <c r="D10" s="94">
        <v>80</v>
      </c>
    </row>
    <row r="11" spans="1:4" x14ac:dyDescent="0.25">
      <c r="C11" s="108">
        <f>AVERAGE(C2:C10)</f>
        <v>47.555555555555557</v>
      </c>
      <c r="D11" s="108">
        <f>AVERAGE(D2:D10)</f>
        <v>95.111111111111114</v>
      </c>
    </row>
    <row r="13" spans="1:4" x14ac:dyDescent="0.25">
      <c r="A13" s="108" t="s">
        <v>67</v>
      </c>
    </row>
    <row r="14" spans="1:4" x14ac:dyDescent="0.25">
      <c r="A14" s="108" t="s">
        <v>68</v>
      </c>
    </row>
  </sheetData>
  <sortState ref="A2:D10">
    <sortCondition descending="1" ref="C2:C1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" sqref="C1"/>
    </sheetView>
  </sheetViews>
  <sheetFormatPr defaultRowHeight="15" x14ac:dyDescent="0.25"/>
  <cols>
    <col min="1" max="1" width="32.5703125" customWidth="1"/>
    <col min="2" max="2" width="28" customWidth="1"/>
  </cols>
  <sheetData>
    <row r="1" spans="1:4" ht="45" x14ac:dyDescent="0.25">
      <c r="A1" s="12" t="s">
        <v>8</v>
      </c>
      <c r="B1" s="12" t="s">
        <v>80</v>
      </c>
      <c r="C1" s="62" t="s">
        <v>187</v>
      </c>
      <c r="D1" s="12" t="s">
        <v>66</v>
      </c>
    </row>
    <row r="2" spans="1:4" s="108" customFormat="1" ht="20.100000000000001" customHeight="1" x14ac:dyDescent="0.25">
      <c r="A2" s="114" t="s">
        <v>6</v>
      </c>
      <c r="B2" s="111" t="s">
        <v>79</v>
      </c>
      <c r="C2" s="94">
        <v>40</v>
      </c>
      <c r="D2" s="94">
        <v>80</v>
      </c>
    </row>
    <row r="3" spans="1:4" s="108" customFormat="1" ht="20.100000000000001" customHeight="1" x14ac:dyDescent="0.25">
      <c r="A3" s="114" t="s">
        <v>1</v>
      </c>
      <c r="B3" s="111" t="s">
        <v>61</v>
      </c>
      <c r="C3" s="94">
        <v>40</v>
      </c>
      <c r="D3" s="94">
        <v>80</v>
      </c>
    </row>
    <row r="4" spans="1:4" s="108" customFormat="1" ht="20.100000000000001" customHeight="1" x14ac:dyDescent="0.25">
      <c r="A4" s="114" t="s">
        <v>7</v>
      </c>
      <c r="B4" s="111" t="s">
        <v>61</v>
      </c>
      <c r="C4" s="94">
        <v>40</v>
      </c>
      <c r="D4" s="94">
        <v>80</v>
      </c>
    </row>
    <row r="5" spans="1:4" s="108" customFormat="1" ht="20.100000000000001" customHeight="1" x14ac:dyDescent="0.25">
      <c r="A5" s="114" t="s">
        <v>4</v>
      </c>
      <c r="B5" s="115" t="s">
        <v>76</v>
      </c>
      <c r="C5" s="94">
        <v>39</v>
      </c>
      <c r="D5" s="94">
        <v>78</v>
      </c>
    </row>
    <row r="6" spans="1:4" s="108" customFormat="1" ht="20.100000000000001" customHeight="1" x14ac:dyDescent="0.25">
      <c r="A6" s="114" t="s">
        <v>5</v>
      </c>
      <c r="B6" s="115" t="s">
        <v>77</v>
      </c>
      <c r="C6" s="94">
        <v>38</v>
      </c>
      <c r="D6" s="94">
        <v>76</v>
      </c>
    </row>
    <row r="7" spans="1:4" s="108" customFormat="1" ht="20.100000000000001" customHeight="1" x14ac:dyDescent="0.25">
      <c r="A7" s="114" t="s">
        <v>2</v>
      </c>
      <c r="B7" s="111" t="s">
        <v>78</v>
      </c>
      <c r="C7" s="94">
        <v>35</v>
      </c>
      <c r="D7" s="94">
        <v>70</v>
      </c>
    </row>
    <row r="8" spans="1:4" s="108" customFormat="1" ht="20.100000000000001" customHeight="1" x14ac:dyDescent="0.25">
      <c r="A8" s="114" t="s">
        <v>3</v>
      </c>
      <c r="B8" s="115" t="s">
        <v>76</v>
      </c>
      <c r="C8" s="94">
        <v>35</v>
      </c>
      <c r="D8" s="94">
        <v>70</v>
      </c>
    </row>
    <row r="9" spans="1:4" x14ac:dyDescent="0.25">
      <c r="C9">
        <f>AVERAGE(C2:C8)</f>
        <v>38.142857142857146</v>
      </c>
      <c r="D9">
        <f>AVERAGE(D2:D8)</f>
        <v>76.285714285714292</v>
      </c>
    </row>
  </sheetData>
  <sortState ref="A2:C8">
    <sortCondition descending="1" ref="C2:C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" sqref="C1"/>
    </sheetView>
  </sheetViews>
  <sheetFormatPr defaultRowHeight="15" x14ac:dyDescent="0.25"/>
  <cols>
    <col min="1" max="1" width="32" customWidth="1"/>
    <col min="2" max="2" width="26" customWidth="1"/>
  </cols>
  <sheetData>
    <row r="1" spans="1:4" ht="45" x14ac:dyDescent="0.25">
      <c r="A1" s="12" t="s">
        <v>8</v>
      </c>
      <c r="B1" s="12" t="s">
        <v>80</v>
      </c>
      <c r="C1" s="62" t="s">
        <v>187</v>
      </c>
      <c r="D1" s="12" t="s">
        <v>66</v>
      </c>
    </row>
    <row r="2" spans="1:4" s="108" customFormat="1" ht="20.100000000000001" customHeight="1" x14ac:dyDescent="0.25">
      <c r="A2" s="116" t="s">
        <v>41</v>
      </c>
      <c r="B2" s="109" t="s">
        <v>79</v>
      </c>
      <c r="C2" s="94">
        <v>37</v>
      </c>
      <c r="D2" s="94">
        <v>74</v>
      </c>
    </row>
    <row r="3" spans="1:4" s="108" customFormat="1" ht="20.100000000000001" customHeight="1" x14ac:dyDescent="0.25">
      <c r="A3" s="116" t="s">
        <v>40</v>
      </c>
      <c r="B3" s="109" t="s">
        <v>85</v>
      </c>
      <c r="C3" s="94">
        <v>45</v>
      </c>
      <c r="D3" s="94">
        <v>80</v>
      </c>
    </row>
    <row r="4" spans="1:4" s="108" customFormat="1" ht="20.100000000000001" customHeight="1" x14ac:dyDescent="0.25">
      <c r="A4" s="116" t="s">
        <v>42</v>
      </c>
      <c r="B4" s="109" t="s">
        <v>61</v>
      </c>
      <c r="C4" s="94">
        <v>46</v>
      </c>
      <c r="D4" s="94">
        <v>92</v>
      </c>
    </row>
    <row r="5" spans="1:4" s="108" customFormat="1" ht="20.100000000000001" customHeight="1" x14ac:dyDescent="0.25">
      <c r="A5" s="116" t="s">
        <v>43</v>
      </c>
      <c r="B5" s="115" t="s">
        <v>77</v>
      </c>
      <c r="C5" s="94">
        <v>43</v>
      </c>
      <c r="D5" s="94">
        <v>84</v>
      </c>
    </row>
    <row r="6" spans="1:4" x14ac:dyDescent="0.25">
      <c r="C6">
        <f>AVERAGE(C2:C5)</f>
        <v>42.75</v>
      </c>
      <c r="D6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" sqref="C1"/>
    </sheetView>
  </sheetViews>
  <sheetFormatPr defaultRowHeight="15" x14ac:dyDescent="0.25"/>
  <cols>
    <col min="1" max="1" width="32.42578125" customWidth="1"/>
    <col min="2" max="2" width="23.42578125" customWidth="1"/>
  </cols>
  <sheetData>
    <row r="1" spans="1:4" ht="45" x14ac:dyDescent="0.25">
      <c r="A1" s="12" t="s">
        <v>8</v>
      </c>
      <c r="B1" s="12" t="s">
        <v>80</v>
      </c>
      <c r="C1" s="62" t="s">
        <v>187</v>
      </c>
      <c r="D1" s="12" t="s">
        <v>66</v>
      </c>
    </row>
    <row r="2" spans="1:4" s="108" customFormat="1" ht="20.100000000000001" customHeight="1" x14ac:dyDescent="0.25">
      <c r="A2" s="117" t="s">
        <v>37</v>
      </c>
      <c r="B2" s="111" t="s">
        <v>78</v>
      </c>
      <c r="C2" s="118">
        <v>47</v>
      </c>
      <c r="D2" s="118">
        <v>94</v>
      </c>
    </row>
    <row r="3" spans="1:4" s="108" customFormat="1" ht="20.100000000000001" customHeight="1" x14ac:dyDescent="0.25">
      <c r="A3" s="117" t="s">
        <v>35</v>
      </c>
      <c r="B3" s="111" t="s">
        <v>79</v>
      </c>
      <c r="C3" s="118">
        <v>47</v>
      </c>
      <c r="D3" s="118">
        <v>94</v>
      </c>
    </row>
    <row r="4" spans="1:4" s="108" customFormat="1" ht="20.100000000000001" customHeight="1" x14ac:dyDescent="0.25">
      <c r="A4" s="117" t="s">
        <v>36</v>
      </c>
      <c r="B4" s="115" t="s">
        <v>92</v>
      </c>
      <c r="C4" s="118">
        <v>45</v>
      </c>
      <c r="D4" s="118">
        <v>90</v>
      </c>
    </row>
    <row r="5" spans="1:4" s="108" customFormat="1" ht="20.100000000000001" customHeight="1" x14ac:dyDescent="0.25">
      <c r="A5" s="117" t="s">
        <v>38</v>
      </c>
      <c r="B5" s="115" t="s">
        <v>92</v>
      </c>
      <c r="C5" s="118">
        <v>39</v>
      </c>
      <c r="D5" s="118">
        <v>78</v>
      </c>
    </row>
    <row r="6" spans="1:4" s="108" customFormat="1" ht="20.100000000000001" customHeight="1" x14ac:dyDescent="0.25">
      <c r="A6" s="117" t="s">
        <v>34</v>
      </c>
      <c r="B6" s="111" t="s">
        <v>93</v>
      </c>
      <c r="C6" s="118">
        <v>38</v>
      </c>
      <c r="D6" s="118">
        <v>76</v>
      </c>
    </row>
    <row r="7" spans="1:4" x14ac:dyDescent="0.25">
      <c r="B7" s="15"/>
      <c r="C7">
        <f>AVERAGE(C2:C6)</f>
        <v>43.2</v>
      </c>
      <c r="D7">
        <f>AVERAGE(D2:D6)</f>
        <v>86.4</v>
      </c>
    </row>
  </sheetData>
  <sortState ref="A2:D6">
    <sortCondition descending="1" ref="C2:C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" sqref="C1"/>
    </sheetView>
  </sheetViews>
  <sheetFormatPr defaultRowHeight="15" x14ac:dyDescent="0.25"/>
  <cols>
    <col min="1" max="1" width="31.140625" customWidth="1"/>
    <col min="2" max="2" width="23.85546875" customWidth="1"/>
  </cols>
  <sheetData>
    <row r="1" spans="1:4" ht="45" x14ac:dyDescent="0.25">
      <c r="A1" s="12" t="s">
        <v>8</v>
      </c>
      <c r="B1" s="12" t="s">
        <v>80</v>
      </c>
      <c r="C1" s="62" t="s">
        <v>187</v>
      </c>
      <c r="D1" s="12" t="s">
        <v>66</v>
      </c>
    </row>
    <row r="2" spans="1:4" ht="31.5" x14ac:dyDescent="0.25">
      <c r="A2" s="18" t="s">
        <v>99</v>
      </c>
      <c r="B2" s="19" t="s">
        <v>101</v>
      </c>
      <c r="C2" s="12">
        <v>49</v>
      </c>
      <c r="D2" s="12">
        <v>98</v>
      </c>
    </row>
    <row r="3" spans="1:4" ht="31.5" x14ac:dyDescent="0.25">
      <c r="A3" s="20" t="s">
        <v>26</v>
      </c>
      <c r="B3" s="19" t="s">
        <v>61</v>
      </c>
      <c r="C3" s="12">
        <v>49</v>
      </c>
      <c r="D3" s="12">
        <v>98</v>
      </c>
    </row>
    <row r="4" spans="1:4" ht="31.5" x14ac:dyDescent="0.25">
      <c r="A4" s="21" t="s">
        <v>28</v>
      </c>
      <c r="B4" s="19" t="s">
        <v>62</v>
      </c>
      <c r="C4" s="12">
        <v>48</v>
      </c>
      <c r="D4" s="12">
        <v>96</v>
      </c>
    </row>
    <row r="5" spans="1:4" ht="31.5" x14ac:dyDescent="0.25">
      <c r="A5" s="21" t="s">
        <v>27</v>
      </c>
      <c r="B5" s="19" t="s">
        <v>100</v>
      </c>
      <c r="C5" s="12">
        <v>47</v>
      </c>
      <c r="D5" s="12">
        <v>94</v>
      </c>
    </row>
    <row r="6" spans="1:4" ht="30" x14ac:dyDescent="0.25">
      <c r="A6" s="23" t="s">
        <v>29</v>
      </c>
      <c r="B6" s="22" t="s">
        <v>91</v>
      </c>
      <c r="C6" s="12">
        <v>42</v>
      </c>
      <c r="D6" s="12">
        <v>84</v>
      </c>
    </row>
    <row r="7" spans="1:4" x14ac:dyDescent="0.25">
      <c r="C7">
        <f>AVERAGE(C2:C6)</f>
        <v>47</v>
      </c>
      <c r="D7">
        <f>AVERAGE(D2:D6)</f>
        <v>94</v>
      </c>
    </row>
  </sheetData>
  <sortState ref="A2:D6">
    <sortCondition descending="1" ref="C2:C6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" sqref="C1"/>
    </sheetView>
  </sheetViews>
  <sheetFormatPr defaultRowHeight="15" x14ac:dyDescent="0.25"/>
  <cols>
    <col min="1" max="1" width="30" customWidth="1"/>
    <col min="2" max="2" width="25.85546875" customWidth="1"/>
  </cols>
  <sheetData>
    <row r="1" spans="1:4" ht="45" x14ac:dyDescent="0.25">
      <c r="A1" s="12" t="s">
        <v>8</v>
      </c>
      <c r="B1" s="12" t="s">
        <v>80</v>
      </c>
      <c r="C1" s="62" t="s">
        <v>187</v>
      </c>
      <c r="D1" s="12" t="s">
        <v>66</v>
      </c>
    </row>
    <row r="2" spans="1:4" s="108" customFormat="1" ht="20.100000000000001" customHeight="1" x14ac:dyDescent="0.25">
      <c r="A2" s="119" t="s">
        <v>21</v>
      </c>
      <c r="B2" s="111" t="s">
        <v>106</v>
      </c>
      <c r="C2" s="94">
        <v>47</v>
      </c>
      <c r="D2" s="94">
        <v>94</v>
      </c>
    </row>
    <row r="3" spans="1:4" s="108" customFormat="1" ht="20.100000000000001" customHeight="1" x14ac:dyDescent="0.25">
      <c r="A3" s="119" t="s">
        <v>24</v>
      </c>
      <c r="B3" s="109" t="s">
        <v>85</v>
      </c>
      <c r="C3" s="94">
        <v>45</v>
      </c>
      <c r="D3" s="94">
        <v>90</v>
      </c>
    </row>
    <row r="4" spans="1:4" s="108" customFormat="1" ht="20.100000000000001" customHeight="1" x14ac:dyDescent="0.25">
      <c r="A4" s="119" t="s">
        <v>23</v>
      </c>
      <c r="B4" s="112" t="s">
        <v>76</v>
      </c>
      <c r="C4" s="94">
        <v>44</v>
      </c>
      <c r="D4" s="94">
        <v>88</v>
      </c>
    </row>
    <row r="5" spans="1:4" s="108" customFormat="1" ht="20.100000000000001" customHeight="1" x14ac:dyDescent="0.25">
      <c r="A5" s="119" t="s">
        <v>22</v>
      </c>
      <c r="B5" s="109" t="s">
        <v>107</v>
      </c>
      <c r="C5" s="94">
        <v>44</v>
      </c>
      <c r="D5" s="94">
        <v>88</v>
      </c>
    </row>
    <row r="6" spans="1:4" x14ac:dyDescent="0.25">
      <c r="C6">
        <f>AVERAGE(C2:C5)</f>
        <v>45</v>
      </c>
      <c r="D6">
        <f>AVERAGE(D2:D5)</f>
        <v>90</v>
      </c>
    </row>
  </sheetData>
  <sortState ref="A2:D5">
    <sortCondition descending="1" ref="C2:C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Рейтинг</vt:lpstr>
      <vt:lpstr>Школы,рейтинг</vt:lpstr>
      <vt:lpstr>Предметы,рейтинг</vt:lpstr>
      <vt:lpstr>Матем.</vt:lpstr>
      <vt:lpstr>Русск.</vt:lpstr>
      <vt:lpstr>Истор</vt:lpstr>
      <vt:lpstr>Общест</vt:lpstr>
      <vt:lpstr>Геогр</vt:lpstr>
      <vt:lpstr>Физик</vt:lpstr>
      <vt:lpstr>Химия</vt:lpstr>
      <vt:lpstr>Биолог</vt:lpstr>
      <vt:lpstr>СОШ№4</vt:lpstr>
      <vt:lpstr>Терн№2</vt:lpstr>
      <vt:lpstr>СОШ№5</vt:lpstr>
      <vt:lpstr>СОШ№2</vt:lpstr>
      <vt:lpstr>гимн№1</vt:lpstr>
      <vt:lpstr>Титов</vt:lpstr>
      <vt:lpstr>Фомин</vt:lpstr>
      <vt:lpstr>Турил</vt:lpstr>
      <vt:lpstr>Сулин</vt:lpstr>
      <vt:lpstr>Первом</vt:lpstr>
      <vt:lpstr>Нагол</vt:lpstr>
      <vt:lpstr>Мальч</vt:lpstr>
      <vt:lpstr>лицей№7</vt:lpstr>
      <vt:lpstr>Николь</vt:lpstr>
      <vt:lpstr>Верхнет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Козлов</dc:creator>
  <cp:lastModifiedBy>User</cp:lastModifiedBy>
  <cp:lastPrinted>2022-02-09T15:39:20Z</cp:lastPrinted>
  <dcterms:created xsi:type="dcterms:W3CDTF">2022-01-28T06:43:47Z</dcterms:created>
  <dcterms:modified xsi:type="dcterms:W3CDTF">2022-02-10T15:08:04Z</dcterms:modified>
</cp:coreProperties>
</file>