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<sst xmlns="http://schemas.openxmlformats.org/spreadsheetml/2006/main" count="5420" uniqueCount="2854">
  <si>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</si>
  <si>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</si>
  <si>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</si>
  <si>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</si>
  <si>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</si>
  <si>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</si>
  <si>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</si>
  <si>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</si>
  <si>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</si>
  <si>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</si>
  <si>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</si>
  <si>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</si>
  <si>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</si>
  <si>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</si>
  <si>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</si>
  <si>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</si>
  <si>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</si>
  <si>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</si>
  <si>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</si>
  <si>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</si>
  <si>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</si>
  <si>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</si>
  <si>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</si>
  <si>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</si>
  <si>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</si>
  <si>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</si>
  <si>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</si>
  <si>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</si>
  <si>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</si>
  <si>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</si>
  <si>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</si>
  <si>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</si>
  <si>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</si>
  <si>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</si>
  <si>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</si>
  <si>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</si>
  <si>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</si>
  <si>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</si>
  <si>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</si>
  <si>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</si>
  <si>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</si>
  <si>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</si>
  <si>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</si>
  <si>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</si>
  <si>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</si>
  <si>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</si>
  <si>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</si>
  <si>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</si>
  <si>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</si>
  <si>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</si>
  <si>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</si>
  <si>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</si>
  <si>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</si>
  <si>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</si>
  <si>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</si>
  <si>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</si>
  <si>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</si>
  <si>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</si>
  <si>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</si>
  <si>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</si>
  <si>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</si>
  <si>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</si>
  <si>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</si>
  <si>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</si>
  <si>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</si>
  <si>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</si>
  <si>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</si>
  <si>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</si>
  <si>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</si>
  <si>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</si>
  <si>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</si>
  <si>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</si>
  <si>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</si>
  <si>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</si>
  <si>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</si>
  <si>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</si>
  <si>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</si>
  <si>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</si>
  <si>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</si>
  <si>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</si>
  <si>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</si>
  <si>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</si>
  <si>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</si>
  <si>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</si>
  <si>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</si>
  <si>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</si>
  <si>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</si>
  <si>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</si>
  <si>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</si>
  <si>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</si>
  <si>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</si>
  <si>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</si>
  <si>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</si>
  <si>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</si>
  <si>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</si>
  <si>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</si>
  <si>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</si>
  <si>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</si>
  <si>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</si>
  <si>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</si>
  <si>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</si>
  <si>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</si>
  <si>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</si>
  <si>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</si>
  <si>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</si>
  <si>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</si>
  <si>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</si>
  <si>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</si>
  <si>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</si>
  <si>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</si>
  <si>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</si>
  <si>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</si>
  <si>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</si>
  <si>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</si>
  <si>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</si>
  <si>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</si>
  <si>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</si>
  <si>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</si>
  <si>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</si>
  <si>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</si>
  <si>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</si>
  <si>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</si>
  <si>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</si>
  <si>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</si>
  <si>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</si>
  <si>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</si>
  <si>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</si>
  <si>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</si>
  <si>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</si>
  <si>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</si>
  <si>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</si>
  <si>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</si>
  <si>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</si>
  <si>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</si>
  <si>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</si>
  <si>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</si>
  <si>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</si>
  <si>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</si>
  <si>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</si>
  <si>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</si>
  <si>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</si>
  <si>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</si>
  <si>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</si>
  <si>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</si>
  <si>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</si>
  <si>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</si>
  <si>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</si>
  <si>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</si>
  <si>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</si>
  <si>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</si>
  <si>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</si>
  <si>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</si>
  <si>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</si>
  <si>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</si>
  <si>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</si>
  <si>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</si>
  <si>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</si>
  <si>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</si>
  <si>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</si>
  <si>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</si>
  <si>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</si>
  <si>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</si>
  <si>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</si>
  <si>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</si>
  <si>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</si>
  <si>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</si>
  <si>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</si>
  <si>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</si>
  <si>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</si>
  <si>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</si>
  <si>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</si>
  <si>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</si>
  <si>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</si>
  <si>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</si>
  <si>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</si>
  <si>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</si>
  <si>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</si>
  <si>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</si>
  <si>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</si>
  <si>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</si>
  <si>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</si>
  <si>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</si>
  <si>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</si>
  <si>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</si>
  <si>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</si>
  <si>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</si>
  <si>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</si>
  <si>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</si>
  <si>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</si>
  <si>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</si>
  <si>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</si>
  <si>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</si>
  <si>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</si>
  <si>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</si>
  <si>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</si>
  <si>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</si>
  <si>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</si>
  <si>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</si>
  <si>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</si>
  <si>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</si>
  <si>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</si>
  <si>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</si>
  <si>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</si>
  <si>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</si>
  <si>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</si>
  <si>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</si>
  <si>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</si>
  <si>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</si>
  <si>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</si>
  <si>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</si>
  <si>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</si>
  <si>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</si>
  <si>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</si>
  <si>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</si>
  <si>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</si>
  <si>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</si>
  <si>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</si>
  <si>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</si>
  <si>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</si>
  <si>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</si>
  <si>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</si>
  <si>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</si>
  <si>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</si>
  <si>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</si>
  <si>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</si>
  <si>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</si>
  <si>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</si>
  <si>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</si>
  <si>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</si>
  <si>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</si>
  <si>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</si>
  <si>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</si>
  <si>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</si>
  <si>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</si>
  <si>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</si>
  <si>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</si>
  <si>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</si>
  <si>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</si>
  <si>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</si>
  <si>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</si>
  <si>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</si>
  <si>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</si>
  <si>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</si>
  <si>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</si>
  <si>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</si>
  <si>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</si>
  <si>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</si>
  <si>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</si>
  <si>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</si>
  <si>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</si>
  <si>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</si>
  <si>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</si>
  <si>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</si>
  <si>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</si>
  <si>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</si>
  <si>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</si>
  <si>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</si>
  <si>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</si>
  <si>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</si>
  <si>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</si>
  <si>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</si>
  <si>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</si>
  <si>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</si>
  <si>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</si>
  <si>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</si>
  <si>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</si>
  <si>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</si>
  <si>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</si>
  <si>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</si>
  <si>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</si>
  <si>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</si>
  <si>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</si>
  <si>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</si>
  <si>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</si>
  <si>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</si>
  <si>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</si>
  <si>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</si>
  <si>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</si>
  <si>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</si>
  <si>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</si>
  <si>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</si>
  <si>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</si>
  <si>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</si>
  <si>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</si>
  <si>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</si>
  <si>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</si>
  <si>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</si>
  <si>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</si>
  <si>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</si>
  <si>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</si>
  <si>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</si>
  <si>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</si>
  <si>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</si>
  <si>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</si>
  <si>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</si>
  <si>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</si>
  <si>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</si>
  <si>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</si>
  <si>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</si>
  <si>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</si>
  <si>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</si>
  <si>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</si>
  <si>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</si>
  <si>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</si>
  <si>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</si>
  <si>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</si>
  <si>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</si>
  <si>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</si>
  <si>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</si>
  <si>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</si>
  <si>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</si>
  <si>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</si>
  <si>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</si>
  <si>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</si>
  <si>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</si>
  <si>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</si>
  <si>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</si>
  <si>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</si>
  <si>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</si>
  <si>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</si>
  <si>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</si>
  <si>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</si>
  <si>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</si>
  <si>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</si>
  <si>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</si>
  <si>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</si>
  <si>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</si>
  <si>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</si>
  <si>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</si>
  <si>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</si>
  <si>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</si>
  <si>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</si>
  <si>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</si>
  <si>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</si>
  <si>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</si>
  <si>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</si>
  <si>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</si>
  <si>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</si>
  <si>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</si>
  <si>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</si>
  <si>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</si>
  <si>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</si>
  <si>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</si>
  <si>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</si>
  <si>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</si>
  <si>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</si>
  <si>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</si>
  <si>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</si>
  <si>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</si>
  <si>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</si>
  <si>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</si>
  <si>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</si>
  <si>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</si>
  <si>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</si>
  <si>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</si>
  <si>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</si>
  <si>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</si>
  <si>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</si>
  <si>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</si>
  <si>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</si>
  <si>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</si>
  <si>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</si>
  <si>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</si>
  <si>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</si>
  <si>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</si>
  <si>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</si>
  <si>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</si>
  <si>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</si>
  <si>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</si>
  <si>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</si>
  <si>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</si>
  <si>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</si>
  <si>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</si>
  <si>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</si>
  <si>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</si>
  <si>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</si>
  <si>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</si>
  <si>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</si>
  <si>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</si>
  <si>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</si>
  <si>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</si>
  <si>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</si>
  <si>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</si>
  <si>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</si>
  <si>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</si>
  <si>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</si>
  <si>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</si>
  <si>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</si>
  <si>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</si>
  <si>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</si>
  <si>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</si>
  <si>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</si>
  <si>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</si>
  <si>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</si>
  <si>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</si>
  <si>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</si>
  <si>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</si>
  <si>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</si>
  <si>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</si>
  <si>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</si>
  <si>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</si>
  <si>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</si>
  <si>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</si>
  <si>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</si>
  <si>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</si>
  <si>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</si>
  <si>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</si>
  <si>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</si>
  <si>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</si>
  <si>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</si>
  <si>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</si>
  <si>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</si>
  <si>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</si>
  <si>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</si>
  <si>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</si>
  <si>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</si>
  <si>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</si>
  <si>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</si>
  <si>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</si>
  <si>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</si>
  <si>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</si>
  <si>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</si>
  <si>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</si>
  <si>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</si>
  <si>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</si>
  <si>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</si>
  <si>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</si>
  <si>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</si>
  <si>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</si>
  <si>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</si>
  <si>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</si>
  <si>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</si>
  <si>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</si>
  <si>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</si>
  <si>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</si>
  <si>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</si>
  <si>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</si>
  <si>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</si>
  <si>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</si>
  <si>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</si>
  <si>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</si>
  <si>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</si>
  <si>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</si>
  <si>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</si>
  <si>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</si>
  <si>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</si>
  <si>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</si>
  <si>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</si>
  <si>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</si>
  <si>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</si>
  <si>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</si>
  <si>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</si>
  <si>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</si>
  <si>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</si>
  <si>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</si>
  <si>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</si>
  <si>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</si>
  <si>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</si>
  <si>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</si>
  <si>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</si>
  <si>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</si>
  <si>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</si>
  <si>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</si>
  <si>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</si>
  <si>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</si>
  <si>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</si>
  <si>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</si>
  <si>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</si>
  <si>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</si>
  <si>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</si>
  <si>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</si>
  <si>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</si>
  <si>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</si>
  <si>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</si>
  <si>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</si>
  <si>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</si>
  <si>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</si>
  <si>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</si>
  <si>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</si>
  <si>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</si>
  <si>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</si>
  <si>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</si>
  <si>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</si>
  <si>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</si>
  <si>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</si>
  <si>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</si>
  <si>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</si>
  <si>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</si>
  <si>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</si>
  <si>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</si>
  <si>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</si>
  <si>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</si>
  <si>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</si>
  <si>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</si>
  <si>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</si>
  <si>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</si>
  <si>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</si>
  <si>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</si>
  <si>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</si>
  <si>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</si>
  <si>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</si>
  <si>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</si>
  <si>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</si>
  <si>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</si>
  <si>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</si>
  <si>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</si>
  <si>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</si>
  <si>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</si>
  <si>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</si>
  <si>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</si>
  <si>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</si>
  <si>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</si>
  <si>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</si>
  <si>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</si>
  <si>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</si>
  <si>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</si>
  <si>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</si>
  <si>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</si>
  <si>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</si>
  <si>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</si>
  <si>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</si>
  <si>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</si>
  <si>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</si>
  <si>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</si>
  <si>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</si>
  <si>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</si>
  <si>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</si>
  <si>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</si>
  <si>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</si>
  <si>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</si>
  <si>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</si>
  <si>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</si>
  <si>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</si>
  <si>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</si>
  <si>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</si>
  <si>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</si>
  <si>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</si>
  <si>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</si>
  <si>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</si>
  <si>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</si>
  <si>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</si>
  <si>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</si>
  <si>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</si>
  <si>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</si>
  <si>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</si>
  <si>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</si>
  <si>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</si>
  <si>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</si>
  <si>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</si>
  <si>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</si>
  <si>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</si>
  <si>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</si>
  <si>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</si>
  <si>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</si>
  <si>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</si>
  <si>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</si>
  <si>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</si>
  <si>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</si>
  <si>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</si>
  <si>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</si>
  <si>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</si>
  <si>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</si>
  <si>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</si>
  <si>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</si>
  <si>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</si>
  <si>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</si>
  <si>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</si>
  <si>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</si>
  <si>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</si>
  <si>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</si>
  <si>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</si>
  <si>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</si>
  <si>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</si>
  <si>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</si>
  <si>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</si>
  <si>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</si>
  <si>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</si>
  <si>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</si>
  <si>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</si>
  <si>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</si>
  <si>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</si>
  <si>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</si>
  <si>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</si>
  <si>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</si>
  <si>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</si>
  <si>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</si>
  <si>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</si>
  <si>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</si>
  <si>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</si>
  <si>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</si>
  <si>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</si>
  <si>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</si>
  <si>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</si>
  <si>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</si>
  <si>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</si>
  <si>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</si>
  <si>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</si>
  <si>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</si>
  <si>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</si>
  <si>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</si>
  <si>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</si>
  <si>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</si>
  <si>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</si>
  <si>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</si>
  <si>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</si>
  <si>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</si>
  <si>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</si>
  <si>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</si>
  <si>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</si>
  <si>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</si>
  <si>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</si>
  <si>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</si>
  <si>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</si>
  <si>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</si>
  <si>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</si>
  <si>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</si>
  <si>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</si>
  <si>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</si>
  <si>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</si>
  <si>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</si>
  <si>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</si>
  <si>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</si>
  <si>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</si>
  <si>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</si>
  <si>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</si>
  <si>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</si>
  <si>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</si>
  <si>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</si>
  <si>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</si>
  <si>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</si>
  <si>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</si>
  <si>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</si>
  <si>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</si>
  <si>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</si>
  <si>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</si>
  <si>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</si>
  <si>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</si>
  <si>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</si>
  <si>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</si>
  <si>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</si>
  <si>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</si>
  <si>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</si>
  <si>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</si>
  <si>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</si>
  <si>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</si>
  <si>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</si>
  <si>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</si>
  <si>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</si>
  <si>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</si>
  <si>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</si>
  <si>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</si>
  <si>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</si>
  <si>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</si>
  <si>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</si>
  <si>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</si>
  <si>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</si>
  <si>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</si>
  <si>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</si>
  <si>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</si>
  <si>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</si>
  <si>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</si>
  <si>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</si>
  <si>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</si>
  <si>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</si>
  <si>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</si>
  <si>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</si>
  <si>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</si>
  <si>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</si>
  <si>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</si>
  <si>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</si>
  <si>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</si>
  <si>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</si>
  <si>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</si>
  <si>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</si>
  <si>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</si>
  <si>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</si>
  <si>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</si>
  <si>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</si>
  <si>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</si>
  <si>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</si>
  <si>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</si>
  <si>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</si>
  <si>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</si>
  <si>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</si>
  <si>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</si>
  <si>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</si>
  <si>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</si>
  <si>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</si>
  <si>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</si>
  <si>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</si>
  <si>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</si>
  <si>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</si>
  <si>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</si>
  <si>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</si>
  <si>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</si>
  <si>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</si>
  <si>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</si>
  <si>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</si>
  <si>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</si>
  <si>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</si>
  <si>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</si>
  <si>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</si>
  <si>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</si>
  <si>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</si>
  <si>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</si>
  <si>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</si>
  <si>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</si>
  <si>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</si>
  <si>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</si>
  <si>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</si>
  <si>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</si>
  <si>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</si>
  <si>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</si>
  <si>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</si>
  <si>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</si>
  <si>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</si>
  <si>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</si>
  <si>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</si>
  <si>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</si>
  <si>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</si>
  <si>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</si>
  <si>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</si>
  <si>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</si>
  <si>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</si>
  <si>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</si>
  <si>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</si>
  <si>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</si>
  <si>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</si>
  <si>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</si>
  <si>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</si>
  <si>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</si>
  <si>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</si>
  <si>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</si>
  <si>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</si>
  <si>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</si>
  <si>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</si>
  <si>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</si>
  <si>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</si>
  <si>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</si>
  <si>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</si>
  <si>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</si>
  <si>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</si>
  <si>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</si>
  <si>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</si>
  <si>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</si>
  <si>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</si>
  <si>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</si>
  <si>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</si>
  <si>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</si>
  <si>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</si>
  <si>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</si>
  <si>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</si>
  <si>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</si>
  <si>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</si>
  <si>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</si>
  <si>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</si>
  <si>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</si>
  <si>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</si>
  <si>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</si>
  <si>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</si>
  <si>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</si>
  <si>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</si>
  <si>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</si>
  <si>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</si>
  <si>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</si>
  <si>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</si>
  <si>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</si>
  <si>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</si>
  <si>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</si>
  <si>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</si>
  <si>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</si>
  <si>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</si>
  <si>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</si>
  <si>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</si>
  <si>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</si>
  <si>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</si>
  <si>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</si>
  <si>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</si>
  <si>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</si>
  <si>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</si>
  <si>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</si>
  <si>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</si>
  <si>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</si>
  <si>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</si>
  <si>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</si>
  <si>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</si>
  <si>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</si>
  <si>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</si>
  <si>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</si>
  <si>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</si>
  <si>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</si>
  <si>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</si>
  <si>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</si>
  <si>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</si>
  <si>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</si>
  <si>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</si>
  <si>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</si>
  <si>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</si>
  <si>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</si>
  <si>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</si>
  <si>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</si>
  <si>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</si>
  <si>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</si>
  <si>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</si>
  <si>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</si>
  <si>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</si>
  <si>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</si>
  <si>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</si>
  <si>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</si>
  <si>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</si>
  <si>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</si>
  <si>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</si>
  <si>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</si>
  <si>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</si>
  <si>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</si>
  <si>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</si>
  <si>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</si>
  <si>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</si>
  <si>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</si>
  <si>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</si>
  <si>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</si>
  <si>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</si>
  <si>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</si>
  <si>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</si>
  <si>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</si>
  <si>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</si>
  <si>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</si>
  <si>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</si>
  <si>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</si>
  <si>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</si>
  <si>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</si>
  <si>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</si>
  <si>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</si>
  <si>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</si>
  <si>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</si>
  <si>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</si>
  <si>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</si>
  <si>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</si>
  <si>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</si>
  <si>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</si>
  <si>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</si>
  <si>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</si>
  <si>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</si>
  <si>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</si>
  <si>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</si>
  <si>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</si>
  <si>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</si>
  <si>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</si>
  <si>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</si>
  <si>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</si>
  <si>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</si>
  <si>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</si>
  <si>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</si>
  <si>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</si>
  <si>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</si>
  <si>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</si>
  <si>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</si>
  <si>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</si>
  <si>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</si>
  <si>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</si>
  <si>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</si>
  <si>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</si>
  <si>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</si>
  <si>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</si>
  <si>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</si>
  <si>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</si>
  <si>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</si>
  <si>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</si>
  <si>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</si>
  <si>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</si>
  <si>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</si>
  <si>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</si>
  <si>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</si>
  <si>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</si>
  <si>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</si>
  <si>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</si>
  <si>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</si>
  <si>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</si>
  <si>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</si>
  <si>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</si>
  <si>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</si>
  <si>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</si>
  <si>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</si>
  <si>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</si>
  <si>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</si>
  <si>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</si>
  <si>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</si>
  <si>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</si>
  <si>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</si>
  <si>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</si>
  <si>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</si>
  <si>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</si>
  <si>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</si>
  <si>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</si>
  <si>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</si>
  <si>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</si>
  <si>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</si>
  <si>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</si>
  <si>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</si>
  <si>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</si>
  <si>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</si>
  <si>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</si>
  <si>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</si>
  <si>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</si>
  <si>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</si>
  <si>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</si>
  <si>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</si>
  <si>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</si>
  <si>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</si>
  <si>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</si>
  <si>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</si>
  <si>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</si>
  <si>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</si>
  <si>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</si>
  <si>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</si>
  <si>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</si>
  <si>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</si>
  <si>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</si>
  <si>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</si>
  <si>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</si>
  <si>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</si>
  <si>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</si>
  <si>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</si>
  <si>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</si>
  <si>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</si>
  <si>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</si>
  <si>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</si>
  <si>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</si>
  <si>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</si>
  <si>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</si>
  <si>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</si>
  <si>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</si>
  <si>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</si>
  <si>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</si>
  <si>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</si>
  <si>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</si>
  <si>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</si>
  <si>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</si>
  <si>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</si>
  <si>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</si>
  <si>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</si>
  <si>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</si>
  <si>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</si>
  <si>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</si>
  <si>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</si>
  <si>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</si>
  <si>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</si>
  <si>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</si>
  <si>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</si>
  <si>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</si>
  <si>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</si>
  <si>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</si>
  <si>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</si>
  <si>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</si>
  <si>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</si>
  <si>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</si>
  <si>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</si>
  <si>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</si>
  <si>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</si>
  <si>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</si>
  <si>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</si>
  <si>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</si>
  <si>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</si>
  <si>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</si>
  <si>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</si>
  <si>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</si>
  <si>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</si>
  <si>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</si>
  <si>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</si>
  <si>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</si>
  <si>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</si>
  <si>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</si>
  <si>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</si>
  <si>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</si>
  <si>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</si>
  <si>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</si>
  <si>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</si>
  <si>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</si>
  <si>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</si>
  <si>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</si>
  <si>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</si>
  <si>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</si>
  <si>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</si>
  <si>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</si>
  <si>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</si>
  <si>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</si>
  <si>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</si>
  <si>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</si>
  <si>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</si>
  <si>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</si>
  <si>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</si>
  <si>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</si>
  <si>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</si>
  <si>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</si>
  <si>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</si>
  <si>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</si>
  <si>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</si>
  <si>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</si>
  <si>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</si>
  <si>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</si>
  <si>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</si>
  <si>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</si>
  <si>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</si>
  <si>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</si>
  <si>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</si>
  <si>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</si>
  <si>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</si>
  <si>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</si>
  <si>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</si>
  <si>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</si>
  <si>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</si>
  <si>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</si>
  <si>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</si>
  <si>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</si>
  <si>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</si>
  <si>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</si>
  <si>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</si>
  <si>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</si>
  <si>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</si>
  <si>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</si>
  <si>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</si>
  <si>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</si>
  <si>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</si>
  <si>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</si>
  <si>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</si>
  <si>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</si>
  <si>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</si>
  <si>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</si>
  <si>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</si>
  <si>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</si>
  <si>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</si>
  <si>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</si>
  <si>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</si>
  <si>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</si>
  <si>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</si>
  <si>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</si>
  <si>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</si>
  <si>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</si>
  <si>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</si>
  <si>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</si>
  <si>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</si>
  <si>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</si>
  <si>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</si>
  <si>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</si>
  <si>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</si>
  <si>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</si>
  <si>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</si>
  <si>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</si>
  <si>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</si>
  <si>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</si>
  <si>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</si>
  <si>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</si>
  <si>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</si>
  <si>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</si>
  <si>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</si>
  <si>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</si>
  <si>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</si>
  <si>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</si>
  <si>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</si>
  <si>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</si>
  <si>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</si>
  <si>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</si>
  <si>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</si>
  <si>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</si>
  <si>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</si>
  <si>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</si>
  <si>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</si>
  <si>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</si>
  <si>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</si>
  <si>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</si>
  <si>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</si>
  <si>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</si>
  <si>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</si>
  <si>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</si>
  <si>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</si>
  <si>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</si>
  <si>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</si>
  <si>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</si>
  <si>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</si>
  <si>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</si>
  <si>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</si>
  <si>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</si>
  <si>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</si>
  <si>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</si>
  <si>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</si>
  <si>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</si>
  <si>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</si>
  <si>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</si>
  <si>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</si>
  <si>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</si>
  <si>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</si>
  <si>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</si>
  <si>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</si>
  <si>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</si>
  <si>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</si>
  <si>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</si>
  <si>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</si>
  <si>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</si>
  <si>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</si>
  <si>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</si>
  <si>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</si>
  <si>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</si>
  <si>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</si>
  <si>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</si>
  <si>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</si>
  <si>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</si>
  <si>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</si>
  <si>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</si>
  <si>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</si>
  <si>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</si>
  <si>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</si>
  <si>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</si>
  <si>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</si>
  <si>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</si>
  <si>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</si>
  <si>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</si>
  <si>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</si>
  <si>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</si>
  <si>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</si>
  <si>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</si>
  <si>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</si>
  <si>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</si>
  <si>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</si>
  <si>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</si>
  <si>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</si>
  <si>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</si>
  <si>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</si>
  <si>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</si>
  <si>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</si>
  <si>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</si>
  <si>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</si>
  <si>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</si>
  <si>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</si>
  <si>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</si>
  <si>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</si>
  <si>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</si>
  <si>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</si>
  <si>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</si>
  <si>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</si>
  <si>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</si>
  <si>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</si>
  <si>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</si>
  <si>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</si>
  <si>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</si>
  <si>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</si>
  <si>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</si>
  <si>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</si>
  <si>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</si>
  <si>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</si>
  <si>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</si>
  <si>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</si>
  <si>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</si>
  <si>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</si>
  <si>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</si>
  <si>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</si>
  <si>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</si>
  <si>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</si>
  <si>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</si>
  <si>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</si>
  <si>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</si>
  <si>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</si>
  <si>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</si>
  <si>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</si>
  <si>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</si>
  <si>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</si>
  <si>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</si>
  <si>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</si>
  <si>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</si>
  <si>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</si>
  <si>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</si>
  <si>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</si>
  <si>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</si>
  <si>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</si>
  <si>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</si>
  <si>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</si>
  <si>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</si>
  <si>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</si>
  <si>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</si>
  <si>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</si>
  <si>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</si>
  <si>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</si>
  <si>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</si>
  <si>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</si>
  <si>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</si>
  <si>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</si>
  <si>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</si>
  <si>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</si>
  <si>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</si>
  <si>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</si>
  <si>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</si>
  <si>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</si>
  <si>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</si>
  <si>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</si>
  <si>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</si>
  <si>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</si>
  <si>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</si>
  <si>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</si>
  <si>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</si>
  <si>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</si>
  <si>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</si>
  <si>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</si>
  <si>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</si>
  <si>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</si>
  <si>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</si>
  <si>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</si>
  <si>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</si>
  <si>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</si>
  <si>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</si>
  <si>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</si>
  <si>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</si>
  <si>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</si>
  <si>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</si>
  <si>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</si>
  <si>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</si>
  <si>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</si>
  <si>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</si>
  <si>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</si>
  <si>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</si>
  <si>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</si>
  <si>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</si>
  <si>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</si>
  <si>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</si>
  <si>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</si>
  <si>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</si>
  <si>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</si>
  <si>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</si>
  <si>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</si>
  <si>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</si>
  <si>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</si>
  <si>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</si>
  <si>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</si>
  <si>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</si>
  <si>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</si>
  <si>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</si>
  <si>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</si>
  <si>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</si>
  <si>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</si>
  <si>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</si>
  <si>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</si>
  <si>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</si>
  <si>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</si>
  <si>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</si>
  <si>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</si>
  <si>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</si>
  <si>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</si>
  <si>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</si>
  <si>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</si>
  <si>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</si>
  <si>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</si>
  <si>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</si>
  <si>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</si>
  <si>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</si>
  <si>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</si>
  <si>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</si>
  <si>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</si>
  <si>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</si>
  <si>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</si>
  <si>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</si>
  <si>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</si>
  <si>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</si>
  <si>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</si>
  <si>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</si>
  <si>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</si>
  <si>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</si>
  <si>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</si>
  <si>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</si>
  <si>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</si>
  <si>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</si>
  <si>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</si>
  <si>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</si>
  <si>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</si>
  <si>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</si>
  <si>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</si>
  <si>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</si>
  <si>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</si>
  <si>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</si>
  <si>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</si>
  <si>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</si>
  <si>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</si>
  <si>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</si>
  <si>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</si>
  <si>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</si>
  <si>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</si>
  <si>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</si>
  <si>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</si>
  <si>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</si>
  <si>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</si>
  <si>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</si>
  <si>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</si>
  <si>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</si>
  <si>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</si>
  <si>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</si>
  <si>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</si>
  <si>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</si>
  <si>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</si>
  <si>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</si>
  <si>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</si>
  <si>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</si>
  <si>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</si>
  <si>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</si>
  <si>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</si>
  <si>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</si>
  <si>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</si>
  <si>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</si>
  <si>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</si>
  <si>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</si>
  <si>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</si>
  <si>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</si>
  <si>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</si>
  <si>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</si>
  <si>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</si>
  <si>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</si>
  <si>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</si>
  <si>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</si>
  <si>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</si>
  <si>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</si>
  <si>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</si>
  <si>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</si>
  <si>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</si>
  <si>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</si>
  <si>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</si>
  <si>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</si>
  <si>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</si>
  <si>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</si>
  <si>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</si>
  <si>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</si>
  <si>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</si>
  <si>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</si>
  <si>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</si>
  <si>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</si>
  <si>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</si>
  <si>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</si>
  <si>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</si>
  <si>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</si>
  <si>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</si>
  <si>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</si>
  <si>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</si>
  <si>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</si>
  <si>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</si>
  <si>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</si>
  <si>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</si>
  <si>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</si>
  <si>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</si>
  <si>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</si>
  <si>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</si>
  <si>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</si>
  <si>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</si>
  <si>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</si>
  <si>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</si>
  <si>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</si>
  <si>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</si>
  <si>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</si>
  <si>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</si>
  <si>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</si>
  <si>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</si>
  <si>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</si>
  <si>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</si>
  <si>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</si>
  <si>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</si>
  <si>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</si>
  <si>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</si>
  <si>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</si>
  <si>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</si>
  <si>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</si>
  <si>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</si>
  <si>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</si>
  <si>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</si>
  <si>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</si>
  <si>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</si>
  <si>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</si>
  <si>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</si>
  <si>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</si>
  <si>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</si>
  <si>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</si>
  <si>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</si>
  <si>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</si>
  <si>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</si>
  <si>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</si>
  <si>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</si>
  <si>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</si>
  <si>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</si>
  <si>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</si>
  <si>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</si>
  <si>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</si>
  <si>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</si>
  <si>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</si>
  <si>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</si>
  <si>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</si>
  <si>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</si>
  <si>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</si>
  <si>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</si>
  <si>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</si>
  <si>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</si>
  <si>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</si>
  <si>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</si>
  <si>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</si>
  <si>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</si>
  <si>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</si>
  <si>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</si>
  <si>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</si>
  <si>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</si>
  <si>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</si>
  <si>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</si>
  <si>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</si>
  <si>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</si>
  <si>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</si>
  <si>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</si>
  <si>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</si>
  <si>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</si>
  <si>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</si>
  <si>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</si>
  <si>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</si>
  <si>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</si>
  <si>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</si>
  <si>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</si>
  <si>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</si>
  <si>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</si>
  <si>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</si>
  <si>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</si>
  <si>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</si>
  <si>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</si>
  <si>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</si>
  <si>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</si>
  <si>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</si>
  <si>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</si>
  <si>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</si>
  <si>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</si>
  <si>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</si>
  <si>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</si>
  <si>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</si>
  <si>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</si>
  <si>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</si>
  <si>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</si>
  <si>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</si>
  <si>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</si>
  <si>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</si>
  <si>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</si>
  <si>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</si>
  <si>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</si>
  <si>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</si>
  <si>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</si>
  <si>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</si>
  <si>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</si>
  <si>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</si>
  <si>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</si>
  <si>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</si>
  <si>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</si>
  <si>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</si>
  <si>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</si>
  <si>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</si>
  <si>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</si>
  <si>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</si>
  <si>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</si>
  <si>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</si>
  <si>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</si>
  <si>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</si>
  <si>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</si>
  <si>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</si>
  <si>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</si>
  <si>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</si>
  <si>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</si>
  <si>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</si>
  <si>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</si>
  <si>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</si>
  <si>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</si>
  <si>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</si>
  <si>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</si>
  <si>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</si>
  <si>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</si>
  <si>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</si>
  <si>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</si>
  <si>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</si>
  <si>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</si>
  <si>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</si>
  <si>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</si>
  <si>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</si>
  <si>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</si>
  <si>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</si>
  <si>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</si>
  <si>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</si>
  <si>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</si>
  <si>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</si>
  <si>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</si>
  <si>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</si>
  <si>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</si>
  <si>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</si>
  <si>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</si>
  <si>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</si>
  <si>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</si>
  <si>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</si>
  <si>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</si>
  <si>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</si>
  <si>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</si>
  <si>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</si>
  <si>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</si>
  <si>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</si>
  <si>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</si>
  <si>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</si>
  <si>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</si>
  <si>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</si>
  <si>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</si>
  <si>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</si>
  <si>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</si>
  <si>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</si>
  <si>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</si>
  <si>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</si>
  <si>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</si>
  <si>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</si>
  <si>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</si>
  <si>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</si>
  <si>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</si>
  <si>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</si>
  <si>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</si>
  <si>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</si>
  <si>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</si>
  <si>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</si>
  <si>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</si>
  <si>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</si>
  <si>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</si>
  <si>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</si>
  <si>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</si>
  <si>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</si>
  <si>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</si>
  <si>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</si>
  <si>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</si>
  <si>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</si>
  <si>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</si>
  <si>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</si>
  <si>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</si>
  <si>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</si>
  <si>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</si>
  <si>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</si>
  <si>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</si>
  <si>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</si>
  <si>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</si>
  <si>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</si>
  <si>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</si>
  <si>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</si>
  <si>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</si>
  <si>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</si>
  <si>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</si>
  <si>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</si>
  <si>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</si>
  <si>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</si>
  <si>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</si>
  <si>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</si>
  <si>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</si>
  <si>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</si>
  <si>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</si>
  <si>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</si>
  <si>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</si>
  <si>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</si>
  <si>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</si>
  <si>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</si>
  <si>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</si>
  <si>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</si>
  <si>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</si>
  <si>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</si>
  <si>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</si>
  <si>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</si>
  <si>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</si>
  <si>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</si>
  <si>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</si>
  <si>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</si>
  <si>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</si>
  <si>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</si>
  <si>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</si>
  <si>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</si>
  <si>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</si>
  <si>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</si>
  <si>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</si>
  <si>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</si>
  <si>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</si>
  <si>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</si>
  <si>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</si>
  <si>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</si>
  <si>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</si>
  <si>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</si>
  <si>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</si>
  <si>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</si>
  <si>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</si>
  <si>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</si>
  <si>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</si>
  <si>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</si>
  <si>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</si>
  <si>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</si>
  <si>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</si>
  <si>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</si>
  <si>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</si>
  <si>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</si>
  <si>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</si>
  <si>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</si>
  <si>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</si>
  <si>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</si>
  <si>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</si>
  <si>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</si>
  <si>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</si>
  <si>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</si>
  <si>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</si>
  <si>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</si>
  <si>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</si>
  <si>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</si>
  <si>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</si>
  <si>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</si>
  <si>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</si>
  <si>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</si>
  <si>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</si>
  <si>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</si>
  <si>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</si>
  <si>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</si>
  <si>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</si>
  <si>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</si>
  <si>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</si>
  <si>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</si>
  <si>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</si>
  <si>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</si>
  <si>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</si>
  <si>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</si>
  <si>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</si>
  <si>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</si>
  <si>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</si>
  <si>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</si>
  <si>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</si>
  <si>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</si>
  <si>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</si>
  <si>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</si>
  <si>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</si>
  <si>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</si>
  <si>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</si>
  <si>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</si>
  <si>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</si>
  <si>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</si>
  <si>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</si>
  <si>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</si>
  <si>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</si>
  <si>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</si>
  <si>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</si>
  <si>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</si>
  <si>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</si>
  <si>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</si>
  <si>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</si>
  <si>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</si>
  <si>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</si>
  <si>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</si>
  <si>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</si>
  <si>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</si>
  <si>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</si>
  <si>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</si>
  <si>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</si>
  <si>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</si>
  <si>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</si>
  <si>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</si>
  <si>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</si>
  <si>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</si>
  <si>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</si>
  <si>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</si>
  <si>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</si>
  <si>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</si>
  <si>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</si>
  <si>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</si>
  <si>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</si>
  <si>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</si>
  <si>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</si>
  <si>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</si>
  <si>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</si>
  <si>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</si>
  <si>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</si>
  <si>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</si>
  <si>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</si>
  <si>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</si>
  <si>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</si>
  <si>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</si>
  <si>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</si>
  <si>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</si>
  <si>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</si>
  <si>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</si>
  <si>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</si>
  <si>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</si>
  <si>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</si>
  <si>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</si>
  <si>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</si>
  <si>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</si>
  <si>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</si>
  <si>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</si>
  <si>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</si>
  <si>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</si>
  <si>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</si>
  <si>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</si>
  <si>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</si>
  <si>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</si>
  <si>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</si>
  <si>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</si>
  <si>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</si>
  <si>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</si>
  <si>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</si>
  <si>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</si>
  <si>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</si>
  <si>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</si>
  <si>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</si>
  <si>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</si>
  <si>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</si>
  <si>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</si>
  <si>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</si>
  <si>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</si>
  <si>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</si>
  <si>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</si>
  <si>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</si>
  <si>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</si>
  <si>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</si>
  <si>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</si>
  <si>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</si>
  <si>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</si>
  <si>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</si>
  <si>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</si>
  <si>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</si>
  <si>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</si>
  <si>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</si>
  <si>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</si>
  <si>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</si>
  <si>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</si>
  <si>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</si>
  <si>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</si>
  <si>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</si>
  <si>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</si>
  <si>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</si>
  <si>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</si>
  <si>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</si>
  <si>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</si>
  <si>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</si>
  <si>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</si>
  <si>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</si>
  <si>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</si>
  <si>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</si>
  <si>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</si>
  <si>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</si>
  <si>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</si>
  <si>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</si>
  <si>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</si>
  <si>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</si>
  <si>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</si>
  <si>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</si>
  <si>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</si>
  <si>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</si>
  <si>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</si>
  <si>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</si>
  <si>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</si>
  <si>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</si>
  <si>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</si>
  <si>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</si>
  <si>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</si>
  <si>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</si>
  <si>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</si>
  <si>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</si>
  <si>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</si>
  <si>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</si>
  <si>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</si>
  <si>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</si>
  <si>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</si>
  <si>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</si>
  <si>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</si>
  <si>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</si>
  <si>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</si>
  <si>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</si>
  <si>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</si>
  <si>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</si>
  <si>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</si>
  <si>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</si>
  <si>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</si>
  <si>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</si>
  <si>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</si>
  <si>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</si>
  <si>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</si>
  <si>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</si>
  <si>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</si>
  <si>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</si>
  <si>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</si>
  <si>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</si>
  <si>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</si>
  <si>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</si>
  <si>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</si>
  <si>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</si>
  <si>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</si>
  <si>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</si>
  <si>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</si>
  <si>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</si>
  <si>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</si>
  <si>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</si>
  <si>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</si>
  <si>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</si>
  <si>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</si>
  <si>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</si>
  <si>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</si>
  <si>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</si>
  <si>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</si>
  <si>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</si>
  <si>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</si>
  <si>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</si>
  <si>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</si>
  <si>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</si>
  <si>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</si>
  <si>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</si>
  <si>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</si>
  <si>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</si>
  <si>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</si>
  <si>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</si>
  <si>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</si>
  <si>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</si>
  <si>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</si>
  <si>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</si>
  <si>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</si>
  <si>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</si>
  <si>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</si>
  <si>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</si>
  <si>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</si>
  <si>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</si>
  <si>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</si>
  <si>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</si>
  <si>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</si>
  <si>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</si>
  <si>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</si>
  <si>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</si>
  <si>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</si>
  <si>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</si>
  <si>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</si>
  <si>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</si>
  <si>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</si>
  <si>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</si>
  <si>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</si>
  <si>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</si>
  <si>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</si>
  <si>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</si>
  <si>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</si>
  <si>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</si>
  <si>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</si>
  <si>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</si>
  <si>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</si>
  <si>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</si>
  <si>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</si>
  <si>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</si>
  <si>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</si>
  <si>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</si>
  <si>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</si>
  <si>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</si>
  <si>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</si>
  <si>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</si>
  <si>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</si>
  <si>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</si>
  <si>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</si>
  <si>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</si>
  <si>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</si>
  <si>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</si>
  <si>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</si>
  <si>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</si>
  <si>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</si>
  <si>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</si>
  <si>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</si>
  <si>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</si>
  <si>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</si>
  <si>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</si>
  <si>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</si>
  <si>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</si>
  <si>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</si>
  <si>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</si>
  <si>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</si>
  <si>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</si>
  <si>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</si>
  <si>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</si>
  <si>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</si>
  <si>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</si>
  <si>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</si>
  <si>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</si>
  <si>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</si>
  <si>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</si>
  <si>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</si>
  <si>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</si>
  <si>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</si>
  <si>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</si>
  <si>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</si>
  <si>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</si>
  <si>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</si>
  <si>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</si>
  <si>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</si>
  <si>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</si>
  <si>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</si>
  <si>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</si>
  <si>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</si>
  <si>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</si>
  <si>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</si>
  <si>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</si>
  <si>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</si>
  <si>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</si>
  <si>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</si>
  <si>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</si>
  <si>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</si>
  <si>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</si>
  <si>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</si>
  <si>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</si>
  <si>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</si>
  <si>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</si>
  <si>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</si>
  <si>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</si>
  <si>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</si>
  <si>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</si>
  <si>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</si>
  <si>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</si>
  <si>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</si>
  <si>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</si>
  <si>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</si>
  <si>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</si>
  <si>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</si>
  <si>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</si>
  <si>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</si>
  <si>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</si>
  <si>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</si>
  <si>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</si>
  <si>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</si>
  <si>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</si>
  <si>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</si>
  <si>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</si>
  <si>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</si>
  <si>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</si>
  <si>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</si>
  <si>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</si>
  <si>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</si>
  <si>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</si>
  <si>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</si>
  <si>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</si>
  <si>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</si>
  <si>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</si>
  <si>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</si>
  <si>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</si>
  <si>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</si>
  <si>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</si>
  <si>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</si>
  <si>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</si>
  <si>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</si>
  <si>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</si>
  <si>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</si>
  <si>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</si>
  <si>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</si>
  <si>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</si>
  <si>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</si>
  <si>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</si>
  <si>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</si>
  <si>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</si>
  <si>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</si>
  <si>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</si>
  <si>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</si>
  <si>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</si>
  <si>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</si>
  <si>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</si>
  <si>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</si>
  <si>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</si>
  <si>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</si>
  <si>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</si>
  <si>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</si>
  <si>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</si>
  <si>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</si>
  <si>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</si>
  <si>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</si>
  <si>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</si>
  <si>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</si>
  <si>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</si>
  <si>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</si>
  <si>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</si>
  <si>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</si>
  <si>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</si>
  <si>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</si>
  <si>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</si>
  <si>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</si>
  <si>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</si>
  <si>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</si>
  <si>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</si>
  <si>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</si>
  <si>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</si>
  <si>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</si>
  <si>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</si>
  <si>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</si>
  <si>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</si>
  <si>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</si>
  <si>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</si>
  <si>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</si>
  <si>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</si>
  <si>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</si>
  <si>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</si>
  <si>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</si>
  <si>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</si>
  <si>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</si>
  <si>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</si>
  <si>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</si>
  <si>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</si>
  <si>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</si>
  <si>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</si>
  <si>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</si>
  <si>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</si>
  <si>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</si>
  <si>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</si>
  <si>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</si>
  <si>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</si>
  <si>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</si>
  <si>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</si>
  <si>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</si>
  <si>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</si>
  <si>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</si>
  <si>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</si>
  <si>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</si>
  <si>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</si>
  <si>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</si>
  <si>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</si>
  <si>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</si>
  <si>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</si>
  <si>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</si>
  <si>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</si>
  <si>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</si>
  <si>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</si>
  <si>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</si>
  <si>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</si>
  <si>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</si>
  <si>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</si>
  <si>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</si>
  <si>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</si>
  <si>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</si>
  <si>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</si>
  <si>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</si>
  <si>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</si>
  <si>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</si>
  <si>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</si>
  <si>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</si>
  <si>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</si>
  <si>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</si>
  <si>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</si>
  <si>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</si>
  <si>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</si>
  <si>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</si>
  <si>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</si>
  <si>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</si>
  <si>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</si>
  <si>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</si>
  <si>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</si>
  <si>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</si>
  <si>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</si>
  <si>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</si>
  <si>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</si>
  <si>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</si>
  <si>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</si>
  <si>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</si>
  <si>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</si>
  <si>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</si>
  <si>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</si>
  <si>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</si>
  <si>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</si>
  <si>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</si>
  <si>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</si>
  <si>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</si>
  <si>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</si>
  <si>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</si>
  <si>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</si>
  <si>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</si>
  <si>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</si>
  <si>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</si>
  <si>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</si>
  <si>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</si>
  <si>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</si>
  <si>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</si>
  <si>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</si>
  <si>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</si>
  <si>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</si>
  <si>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</si>
  <si>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</si>
  <si>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</si>
  <si>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</si>
  <si>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</si>
  <si>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</si>
  <si>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</si>
  <si>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</si>
  <si>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</si>
  <si>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</si>
  <si>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</si>
  <si>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</si>
  <si>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</si>
  <si>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</si>
  <si>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</si>
  <si>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</si>
  <si>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</si>
  <si>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</si>
  <si>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</si>
  <si>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</si>
  <si>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</si>
  <si>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</si>
  <si>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</si>
  <si>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</si>
  <si>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</si>
  <si>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</si>
  <si>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</si>
  <si>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</si>
  <si>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</si>
  <si>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</si>
  <si>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</si>
  <si>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</si>
  <si>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</si>
  <si>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</si>
  <si>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</si>
  <si>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</si>
  <si>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</si>
  <si>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</si>
  <si>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</si>
  <si>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</si>
  <si>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</si>
  <si>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</si>
  <si>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</si>
  <si>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</si>
  <si>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</si>
  <si>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</si>
  <si>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</si>
  <si>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</si>
  <si>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</si>
  <si>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</si>
  <si>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</si>
  <si>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</si>
  <si>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</si>
  <si>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</si>
  <si>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</si>
  <si>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</si>
  <si>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</si>
  <si>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</si>
  <si>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</si>
  <si>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</si>
  <si>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</si>
  <si>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</si>
  <si>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</si>
  <si>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</si>
  <si>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</si>
  <si>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</si>
  <si>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</si>
  <si>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</si>
  <si>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</si>
  <si>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</si>
  <si>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</si>
  <si>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</si>
  <si>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</si>
  <si>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</si>
  <si>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</si>
  <si>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</si>
  <si>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</si>
  <si>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</si>
  <si>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</si>
  <si>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</si>
  <si>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</si>
  <si>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</si>
  <si>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</si>
  <si>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</si>
  <si>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</si>
  <si>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</si>
  <si>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</si>
  <si>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</si>
  <si>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</si>
  <si>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</si>
  <si>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</si>
  <si>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</si>
  <si>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</si>
  <si>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</si>
  <si>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</si>
  <si>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</si>
  <si>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</si>
  <si>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</si>
  <si>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</si>
  <si>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</si>
  <si>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</si>
  <si>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</si>
  <si>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</si>
  <si>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</si>
  <si>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</si>
  <si>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</si>
  <si>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</si>
  <si>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</si>
  <si>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</si>
  <si>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</si>
  <si>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</si>
  <si>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</si>
  <si>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</si>
  <si>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</si>
  <si>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</si>
  <si>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</si>
  <si>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</si>
  <si>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</si>
  <si>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</si>
  <si>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</si>
  <si>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</si>
  <si>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</si>
  <si>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</si>
  <si>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</si>
  <si>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</si>
  <si>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</si>
  <si>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</si>
  <si>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</si>
  <si>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</si>
  <si>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</si>
  <si>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</si>
  <si>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</si>
  <si>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</si>
  <si>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</si>
  <si>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</si>
  <si>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</si>
  <si>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</si>
  <si>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</si>
  <si>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</si>
  <si>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</si>
  <si>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</si>
  <si>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</si>
  <si>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</si>
  <si>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</si>
  <si>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</si>
  <si>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</si>
  <si>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</si>
  <si>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</si>
  <si>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</si>
  <si>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</si>
  <si>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</si>
  <si>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</si>
  <si>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</si>
  <si>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</si>
  <si>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</si>
  <si>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</si>
  <si>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</si>
  <si>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</si>
  <si>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</si>
  <si>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</si>
  <si>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</si>
  <si>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</si>
  <si>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</si>
  <si>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</si>
  <si>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</si>
  <si>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</si>
  <si>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</si>
  <si>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</si>
  <si>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</si>
  <si>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</si>
  <si>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</si>
  <si>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</si>
  <si>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</si>
  <si>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</si>
  <si>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</si>
  <si>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</si>
  <si>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</si>
  <si>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</si>
  <si>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</si>
  <si>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</si>
  <si>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</si>
  <si>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</si>
  <si>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</si>
  <si>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</si>
  <si>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</si>
  <si>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</si>
  <si>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</si>
  <si>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</si>
  <si>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</si>
  <si>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</si>
  <si>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</si>
  <si>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</si>
  <si>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</si>
  <si>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</si>
  <si>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</si>
  <si>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</si>
  <si>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</si>
  <si>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</si>
  <si>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</si>
  <si>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</si>
  <si>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</si>
  <si>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</si>
  <si>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</si>
  <si>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</si>
  <si>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</si>
  <si>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</si>
  <si>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</si>
  <si>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</si>
  <si>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</si>
  <si>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</si>
  <si>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</si>
  <si>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</si>
  <si>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</si>
  <si>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</si>
  <si>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</si>
  <si>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</si>
  <si>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</si>
  <si>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</si>
  <si>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</si>
  <si>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</si>
  <si>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</si>
  <si>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</si>
  <si>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</si>
  <si>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</si>
  <si>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</si>
  <si>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</si>
  <si>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</si>
  <si>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</si>
  <si>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</si>
  <si>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</si>
  <si>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</si>
  <si>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</si>
  <si>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</si>
  <si>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</si>
  <si>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</si>
  <si>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</si>
  <si>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</si>
  <si>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</si>
  <si>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</si>
  <si>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</si>
  <si>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</si>
  <si>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</si>
  <si>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</si>
  <si>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</si>
  <si>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</si>
  <si>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</si>
  <si>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</si>
  <si>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</si>
  <si>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</si>
  <si>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</si>
  <si>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</si>
  <si>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</si>
  <si>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</si>
  <si>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</si>
  <si>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</si>
  <si>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</si>
  <si>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</si>
  <si>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</si>
  <si>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</si>
  <si>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</si>
  <si>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</si>
  <si>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</si>
  <si>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</si>
  <si>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</si>
  <si>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</si>
  <si>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</si>
  <si>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</si>
  <si>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</si>
  <si>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</si>
  <si>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</si>
  <si>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</si>
  <si>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</si>
  <si>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</si>
  <si>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</si>
  <si>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</si>
  <si>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</si>
  <si>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</si>
  <si>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</si>
  <si>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</si>
  <si>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</si>
  <si>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</si>
  <si>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</si>
  <si>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</si>
  <si>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</si>
  <si>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</si>
  <si>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</si>
  <si>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</si>
  <si>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</si>
  <si>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</si>
  <si>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</si>
  <si>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</si>
  <si>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</si>
  <si>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</si>
  <si>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</si>
  <si>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</si>
  <si>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</si>
  <si>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</si>
  <si>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</si>
  <si>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</si>
  <si>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</si>
  <si>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</si>
  <si>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</si>
  <si>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</si>
  <si>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</si>
  <si>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</si>
  <si>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</si>
  <si>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</si>
  <si>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</si>
  <si>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</si>
  <si>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</si>
  <si>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</si>
  <si>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</si>
  <si>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</si>
  <si>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</si>
  <si>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</si>
  <si>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</si>
  <si>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</si>
  <si>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</si>
  <si>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</si>
  <si>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</si>
  <si>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</si>
  <si>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</si>
  <si>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</si>
  <si>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</si>
  <si>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</si>
  <si>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</si>
  <si>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</si>
  <si>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</si>
  <si>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</si>
  <si>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</si>
  <si>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</si>
  <si>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</si>
  <si>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</si>
  <si>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</si>
  <si>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</si>
  <si>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</si>
  <si>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</si>
  <si>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</si>
  <si>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</si>
  <si>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</si>
  <si>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</si>
  <si>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</si>
  <si>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</si>
  <si>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</si>
  <si>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</si>
  <si>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</si>
  <si>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</si>
  <si>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</si>
  <si>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</si>
  <si>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</si>
  <si>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</si>
  <si>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</si>
  <si>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</si>
  <si>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</si>
  <si>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</si>
  <si>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</si>
  <si>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</si>
  <si>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</si>
  <si>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</si>
  <si>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</si>
  <si>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</si>
  <si>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</si>
  <si>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</si>
  <si>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</si>
  <si>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</si>
  <si>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</si>
  <si>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</si>
  <si>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</si>
  <si>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</si>
  <si>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</si>
  <si>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</si>
  <si>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</si>
  <si>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</si>
  <si>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</si>
  <si>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</si>
  <si>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</si>
  <si>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</si>
  <si>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</si>
  <si>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</si>
  <si>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</si>
  <si>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</si>
  <si>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</si>
  <si>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</si>
  <si>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</si>
  <si>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</si>
  <si>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</si>
  <si>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</si>
  <si>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</si>
  <si>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</si>
  <si>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</si>
  <si>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</si>
  <si>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</si>
  <si>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</si>
  <si>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</si>
  <si>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</si>
  <si>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</si>
  <si>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</si>
  <si>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</si>
  <si>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</si>
  <si>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</si>
  <si>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</si>
  <si>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</si>
  <si>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</si>
  <si>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</si>
  <si>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</si>
  <si>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</si>
  <si>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</si>
  <si>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</si>
  <si>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</si>
  <si>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</si>
  <si>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</si>
  <si>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</si>
  <si>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</si>
  <si>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</si>
  <si>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</si>
  <si>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</si>
  <si>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</si>
  <si>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</si>
  <si>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</si>
  <si>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</si>
  <si>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</si>
  <si>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</si>
  <si>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</si>
  <si>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</si>
  <si>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</si>
  <si>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</si>
  <si>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</si>
  <si>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</si>
  <si>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</si>
  <si>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</si>
  <si>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</si>
  <si>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</si>
  <si>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</si>
  <si>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</si>
  <si>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</si>
  <si>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</si>
  <si>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</si>
  <si>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</si>
  <si>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</si>
  <si>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</si>
  <si>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</si>
  <si>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</si>
  <si>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</si>
  <si>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</si>
  <si>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</si>
  <si>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</si>
  <si>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</si>
  <si>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</si>
  <si>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</si>
  <si>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</si>
  <si>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</si>
  <si>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</si>
  <si>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</si>
  <si>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</si>
  <si>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</si>
  <si>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</si>
  <si>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</si>
  <si>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</si>
  <si>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</si>
  <si>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</si>
  <si>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</si>
  <si>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</si>
  <si>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</si>
  <si>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</si>
  <si>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</si>
  <si>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</si>
  <si>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</si>
  <si>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</si>
  <si>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</si>
  <si>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</si>
  <si>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</si>
  <si>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</si>
  <si>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</si>
  <si>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</si>
  <si>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</si>
  <si>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</si>
  <si>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</si>
  <si>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</si>
  <si>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</si>
  <si>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</si>
  <si>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</si>
  <si>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</si>
  <si>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</si>
  <si>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</si>
  <si>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</si>
  <si>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</si>
  <si>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</si>
  <si>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</si>
  <si>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</si>
  <si>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</si>
  <si>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</si>
  <si>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</si>
  <si>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</si>
  <si>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</si>
  <si>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</si>
  <si>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</si>
  <si>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</si>
  <si>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</si>
  <si>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</si>
  <si>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</si>
  <si>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</si>
  <si>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</si>
  <si>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</si>
  <si>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</si>
  <si>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</si>
  <si>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</si>
  <si>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</si>
  <si>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</si>
  <si>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</si>
  <si>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</si>
  <si>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</si>
  <si>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</si>
  <si>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</si>
  <si>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</si>
  <si>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</si>
  <si>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</si>
  <si>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</si>
  <si>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</si>
  <si>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</si>
  <si>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</si>
  <si>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</si>
  <si>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</si>
  <si>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</si>
  <si>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</si>
  <si>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</si>
  <si>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</si>
  <si>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</si>
  <si>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</si>
  <si>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</si>
  <si>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</si>
  <si>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</si>
  <si>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</si>
  <si>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</si>
  <si>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</si>
  <si>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</si>
  <si>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</si>
  <si>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</si>
  <si>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</si>
  <si>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</si>
  <si>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</si>
  <si>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</si>
  <si>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</si>
  <si>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</si>
  <si>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</si>
  <si>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</si>
  <si>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</si>
  <si>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</si>
  <si>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</si>
  <si>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</si>
  <si>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</si>
  <si>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</si>
  <si>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</si>
  <si>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</si>
  <si>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</si>
  <si>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</si>
  <si>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</si>
  <si>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</si>
  <si>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</si>
  <si>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</si>
  <si>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</si>
  <si>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</si>
  <si>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</si>
  <si>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</si>
  <si>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</si>
  <si>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</si>
  <si>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</si>
  <si>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</si>
  <si>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</si>
  <si>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</si>
  <si>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</si>
  <si>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</si>
  <si>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</si>
  <si>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</si>
  <si>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</si>
  <si>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</si>
  <si>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</si>
  <si>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</si>
  <si>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</si>
  <si>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</si>
  <si>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</si>
  <si>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</si>
  <si>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</si>
  <si>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</si>
  <si>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</si>
  <si>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</si>
  <si>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</si>
  <si>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</si>
  <si>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</si>
  <si>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</si>
  <si>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</si>
  <si>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</si>
  <si>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</si>
  <si>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</si>
  <si>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</si>
  <si>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</si>
  <si>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</si>
  <si>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</si>
  <si>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</si>
  <si>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</si>
  <si>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</si>
  <si>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</si>
  <si>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</si>
  <si>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</si>
  <si>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</si>
  <si>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</si>
  <si>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</si>
  <si>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</si>
  <si>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</si>
  <si>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</si>
  <si>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</si>
  <si>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</si>
  <si>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</si>
  <si>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</si>
  <si>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</si>
  <si>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</si>
  <si>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</si>
  <si>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</si>
  <si>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</si>
  <si>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</si>
  <si>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</si>
  <si>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</si>
  <si>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</si>
  <si>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</si>
  <si>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</si>
  <si>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</si>
  <si>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</si>
  <si>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</si>
  <si>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</si>
  <si>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</si>
  <si>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</si>
  <si>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</si>
  <si>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</si>
  <si>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</si>
  <si>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</si>
  <si>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</si>
  <si>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</si>
  <si>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</si>
  <si>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</si>
  <si>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</si>
  <si>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</si>
  <si>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</si>
  <si>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</si>
  <si>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</si>
  <si>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</si>
  <si>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</si>
  <si>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</si>
  <si>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</si>
  <si>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</si>
  <si>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</si>
  <si>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</si>
  <si>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</si>
  <si>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</si>
  <si>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</si>
  <si>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</si>
  <si>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</si>
  <si>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</si>
  <si>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</si>
  <si>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</si>
  <si>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</si>
  <si>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</si>
  <si>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</si>
  <si>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</si>
  <si>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</si>
  <si>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</si>
  <si>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</si>
  <si>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</si>
  <si>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</si>
  <si>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</si>
  <si>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</si>
  <si>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</si>
  <si>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</si>
  <si>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</si>
  <si>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</si>
  <si>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</si>
  <si>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</si>
  <si>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</si>
  <si>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</si>
  <si>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</si>
  <si>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</si>
  <si>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</si>
  <si>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</si>
  <si>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</si>
  <si>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</si>
  <si>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</si>
  <si>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</si>
  <si>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</si>
  <si>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</si>
  <si>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</si>
  <si>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</si>
  <si>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</si>
  <si>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</si>
  <si>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</si>
  <si>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</si>
  <si>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</si>
  <si>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</si>
  <si>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</si>
  <si>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</si>
  <si>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</si>
  <si>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</si>
  <si>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</si>
  <si>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</si>
  <si>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</si>
  <si>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</si>
  <si>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</si>
  <si>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</si>
  <si>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</si>
  <si>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</si>
  <si>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</si>
  <si>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</si>
  <si>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</si>
  <si>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</si>
  <si>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</si>
  <si>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</si>
  <si>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</si>
  <si>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</si>
  <si>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</si>
  <si>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</si>
  <si>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</si>
  <si>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</si>
  <si>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</si>
  <si>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</si>
  <si>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</si>
  <si>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</si>
  <si>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</si>
  <si>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</si>
  <si>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биологии</t>
  </si>
  <si>
    <t>Слугинова</t>
  </si>
  <si>
    <t>Анастасия</t>
  </si>
  <si>
    <t>Сергеевна</t>
  </si>
  <si>
    <t>Костюкова</t>
  </si>
  <si>
    <t>Ульяна</t>
  </si>
  <si>
    <t>Максимовна</t>
  </si>
  <si>
    <t>Катинян</t>
  </si>
  <si>
    <t>Арман</t>
  </si>
  <si>
    <t>Араевич</t>
  </si>
  <si>
    <t>Трандафилова</t>
  </si>
  <si>
    <t>Карина</t>
  </si>
  <si>
    <t>Владимировна</t>
  </si>
  <si>
    <t>Луковенко</t>
  </si>
  <si>
    <t>Екатерина</t>
  </si>
  <si>
    <t>Витальевна</t>
  </si>
  <si>
    <t>Королёва</t>
  </si>
  <si>
    <t>Виктория</t>
  </si>
  <si>
    <t>Александровна</t>
  </si>
  <si>
    <t>Гуртовая</t>
  </si>
  <si>
    <t>Инна</t>
  </si>
  <si>
    <t>Белоусова</t>
  </si>
  <si>
    <t>Юрьевна</t>
  </si>
  <si>
    <t>Глухов</t>
  </si>
  <si>
    <t>Данил</t>
  </si>
  <si>
    <t>Андреевич</t>
  </si>
  <si>
    <t>Григорьева</t>
  </si>
  <si>
    <t>Валерия</t>
  </si>
  <si>
    <t>Мирошников</t>
  </si>
  <si>
    <t>Никита</t>
  </si>
  <si>
    <t>Анатольевич</t>
  </si>
  <si>
    <t>Бондаренко</t>
  </si>
  <si>
    <t>Богдан</t>
  </si>
  <si>
    <t>Евгеньевич</t>
  </si>
  <si>
    <t>Ахмедова</t>
  </si>
  <si>
    <t>Саида</t>
  </si>
  <si>
    <t>Руфиговна</t>
  </si>
  <si>
    <t>Сидоренко</t>
  </si>
  <si>
    <t>Алина</t>
  </si>
  <si>
    <t>Андреевна</t>
  </si>
  <si>
    <t>Овсянников</t>
  </si>
  <si>
    <t>Алкесандр</t>
  </si>
  <si>
    <t>Александрович</t>
  </si>
  <si>
    <t>Игнатенко</t>
  </si>
  <si>
    <t>Владислав</t>
  </si>
  <si>
    <t>Пономарев</t>
  </si>
  <si>
    <t>Владимирович</t>
  </si>
  <si>
    <t>Елизарова</t>
  </si>
  <si>
    <t>Бариев</t>
  </si>
  <si>
    <t>Рамиль</t>
  </si>
  <si>
    <t>Бахтиерович</t>
  </si>
  <si>
    <t>Софья</t>
  </si>
  <si>
    <t>Николаевна</t>
  </si>
  <si>
    <t>Пикалева</t>
  </si>
  <si>
    <t>Варвара</t>
  </si>
  <si>
    <t>Михайловна</t>
  </si>
  <si>
    <t>Топольскова</t>
  </si>
  <si>
    <t>Романовна</t>
  </si>
  <si>
    <t>Никишина</t>
  </si>
  <si>
    <t>Владислава</t>
  </si>
  <si>
    <t>Процент (max - 65)</t>
  </si>
  <si>
    <t>Призёр_МЭ_ВсОШ_2020/2021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</si>
</sst>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5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5" fillId="3" borderId="1" xfId="0" applyFont="1" applyFill="1" applyBorder="1" applyAlignment="1" applyProtection="1">
      <alignment horizontal="left" vertical="center"/>
      <protection locked="0"/>
    </xf>
    <xf numFmtId="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6" customWidth="1"/>
    <col min="6" max="6" width="40.5546875" style="32" customWidth="1"/>
    <col min="7" max="7" width="9.5546875" customWidth="1"/>
    <col min="8" max="8" width="12.44140625" style="9" customWidth="1"/>
    <col min="9" max="9" width="10.109375" customWidth="1"/>
    <col min="10" max="10" width="11.44140625" bestFit="1" customWidth="1"/>
  </cols>
  <sheetData>
    <row r="1" spans="1:10" x14ac:dyDescent="0.3">
      <c r="A1" s="1"/>
      <c r="B1" s="1"/>
      <c r="C1" s="1"/>
      <c r="D1" s="1"/>
      <c r="E1" s="34"/>
      <c r="F1" s="30"/>
      <c r="G1" s="1"/>
      <c r="H1" s="13"/>
      <c r="I1" s="18" t="s">
        <v>2</v>
      </c>
    </row>
    <row r="2" spans="1:10" x14ac:dyDescent="0.3">
      <c r="A2" s="1" t="s">
        <v>2790</v>
      </c>
      <c r="B2" s="1"/>
      <c r="C2" s="1"/>
      <c r="D2" s="1"/>
      <c r="E2" s="34"/>
      <c r="F2" s="30"/>
      <c r="G2" s="1"/>
      <c r="H2" s="13"/>
      <c r="I2" s="1"/>
    </row>
    <row r="3" spans="1:10" x14ac:dyDescent="0.3">
      <c r="A3" s="1" t="s">
        <v>8</v>
      </c>
      <c r="B3" s="37" t="s">
        <v>2792</v>
      </c>
      <c r="C3" s="37"/>
      <c r="D3" s="2"/>
      <c r="E3" s="34"/>
      <c r="F3" s="30"/>
      <c r="G3" s="1"/>
      <c r="H3" s="13"/>
      <c r="I3" s="1"/>
    </row>
    <row r="4" spans="1:10" x14ac:dyDescent="0.3">
      <c r="A4" s="39">
        <v>44474</v>
      </c>
      <c r="B4" s="38"/>
      <c r="C4" s="38"/>
      <c r="D4" s="1"/>
      <c r="E4" s="34"/>
      <c r="F4" s="30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4"/>
      <c r="F5" s="30"/>
      <c r="G5" s="1"/>
      <c r="H5" s="13"/>
      <c r="I5" s="1"/>
    </row>
    <row r="6" spans="1:10" x14ac:dyDescent="0.3">
      <c r="A6" s="1"/>
      <c r="B6" s="1"/>
      <c r="C6" s="1"/>
      <c r="D6" s="1"/>
      <c r="E6" s="34"/>
      <c r="F6" s="30"/>
      <c r="G6" s="1"/>
      <c r="H6" s="13"/>
      <c r="I6" s="1"/>
    </row>
    <row r="7" spans="1:10" s="15" customFormat="1" ht="50.25" customHeight="1" x14ac:dyDescent="0.3">
      <c r="A7" s="17" t="s">
        <v>3</v>
      </c>
      <c r="B7" s="17" t="s">
        <v>4</v>
      </c>
      <c r="C7" s="17" t="s">
        <v>5</v>
      </c>
      <c r="D7" s="17" t="s">
        <v>6</v>
      </c>
      <c r="E7" s="29" t="s">
        <v>329</v>
      </c>
      <c r="F7" s="31" t="s">
        <v>325</v>
      </c>
      <c r="G7" s="17" t="s">
        <v>7</v>
      </c>
      <c r="H7" s="16" t="s">
        <v>0</v>
      </c>
      <c r="I7" s="17" t="s">
        <v>1</v>
      </c>
      <c r="J7" s="41" t="s">
        <v>2852</v>
      </c>
    </row>
    <row r="8" spans="1:10" ht="36" x14ac:dyDescent="0.3">
      <c r="A8" s="10">
        <v>1</v>
      </c>
      <c r="B8" s="48" t="s">
        <v>2793</v>
      </c>
      <c r="C8" s="48" t="s">
        <v>2794</v>
      </c>
      <c r="D8" s="48" t="s">
        <v>2795</v>
      </c>
      <c r="E8" s="35">
        <v>292</v>
      </c>
      <c r="F8" s="33" t="str">
        <f>VLOOKUP(E8,ОО!C:E,3,FALSE)</f>
        <v>Муниципальное бюджетное общеобразовательное учреждение Волошинская средняя общеобразовательная школа</v>
      </c>
      <c r="G8" s="14">
        <v>10</v>
      </c>
      <c r="H8" s="48" t="s">
        <v>317</v>
      </c>
      <c r="I8" s="14">
        <v>47.5</v>
      </c>
      <c r="J8" s="49">
        <f>I8/65</f>
        <v>0.73076923076923073</v>
      </c>
    </row>
    <row r="9" spans="1:10" ht="36" x14ac:dyDescent="0.3">
      <c r="A9" s="10">
        <v>2</v>
      </c>
      <c r="B9" s="48" t="s">
        <v>2796</v>
      </c>
      <c r="C9" s="48" t="s">
        <v>2797</v>
      </c>
      <c r="D9" s="48" t="s">
        <v>2798</v>
      </c>
      <c r="E9" s="35">
        <v>294</v>
      </c>
      <c r="F9" s="33" t="str">
        <f>VLOOKUP(E9,ОО!C:E,3,FALSE)</f>
        <v>Муниципальное бюджетное общеобразовательное учреждение Криворожская средняя общеобразовательная школа</v>
      </c>
      <c r="G9" s="14">
        <v>10</v>
      </c>
      <c r="H9" s="48" t="s">
        <v>317</v>
      </c>
      <c r="I9" s="14">
        <v>43.4</v>
      </c>
      <c r="J9" s="49">
        <f t="shared" ref="J9:J31" si="0">I9/65</f>
        <v>0.6676923076923077</v>
      </c>
    </row>
    <row r="10" spans="1:10" ht="36" x14ac:dyDescent="0.3">
      <c r="A10" s="10">
        <v>3</v>
      </c>
      <c r="B10" s="48" t="s">
        <v>2799</v>
      </c>
      <c r="C10" s="48" t="s">
        <v>2800</v>
      </c>
      <c r="D10" s="48" t="s">
        <v>2801</v>
      </c>
      <c r="E10" s="35">
        <v>293</v>
      </c>
      <c r="F10" s="33" t="str">
        <f>VLOOKUP(E10,ОО!C:E,3,FALSE)</f>
        <v>Муниципальное бюджетное общеобразовательное учреждение Дегтевская средняя общеобразовательная школа</v>
      </c>
      <c r="G10" s="14">
        <v>10</v>
      </c>
      <c r="H10" s="48" t="s">
        <v>317</v>
      </c>
      <c r="I10" s="14">
        <v>38.1</v>
      </c>
      <c r="J10" s="49">
        <f t="shared" si="0"/>
        <v>0.58615384615384614</v>
      </c>
    </row>
    <row r="11" spans="1:10" ht="36" x14ac:dyDescent="0.3">
      <c r="A11" s="10">
        <v>4</v>
      </c>
      <c r="B11" s="48" t="s">
        <v>2802</v>
      </c>
      <c r="C11" s="48" t="s">
        <v>2803</v>
      </c>
      <c r="D11" s="48" t="s">
        <v>2804</v>
      </c>
      <c r="E11" s="35">
        <v>305</v>
      </c>
      <c r="F11" s="33" t="str">
        <f>VLOOKUP(E11,ОО!C:E,3,FALSE)</f>
        <v>Муниципальное бюджетное общеобразовательное учреждение Первомайская средняя общеобразовательная школа</v>
      </c>
      <c r="G11" s="14">
        <v>10</v>
      </c>
      <c r="H11" s="48" t="s">
        <v>318</v>
      </c>
      <c r="I11" s="14">
        <v>36.299999999999997</v>
      </c>
      <c r="J11" s="49">
        <f t="shared" si="0"/>
        <v>0.55846153846153845</v>
      </c>
    </row>
    <row r="12" spans="1:10" ht="36" x14ac:dyDescent="0.3">
      <c r="A12" s="10">
        <v>5</v>
      </c>
      <c r="B12" s="48" t="s">
        <v>2805</v>
      </c>
      <c r="C12" s="48" t="s">
        <v>2806</v>
      </c>
      <c r="D12" s="48" t="s">
        <v>2807</v>
      </c>
      <c r="E12" s="35">
        <v>288</v>
      </c>
      <c r="F12" s="33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4">
        <v>10</v>
      </c>
      <c r="H12" s="48" t="s">
        <v>318</v>
      </c>
      <c r="I12" s="14">
        <v>35.799999999999997</v>
      </c>
      <c r="J12" s="49">
        <f t="shared" si="0"/>
        <v>0.55076923076923068</v>
      </c>
    </row>
    <row r="13" spans="1:10" ht="36" x14ac:dyDescent="0.3">
      <c r="A13" s="10">
        <v>6</v>
      </c>
      <c r="B13" s="48" t="s">
        <v>2799</v>
      </c>
      <c r="C13" s="48" t="s">
        <v>2800</v>
      </c>
      <c r="D13" s="48" t="s">
        <v>2801</v>
      </c>
      <c r="E13" s="35">
        <v>293</v>
      </c>
      <c r="F13" s="33" t="str">
        <f>VLOOKUP(E13,ОО!C:E,3,FALSE)</f>
        <v>Муниципальное бюджетное общеобразовательное учреждение Дегтевская средняя общеобразовательная школа</v>
      </c>
      <c r="G13" s="14">
        <v>10</v>
      </c>
      <c r="H13" s="48" t="s">
        <v>317</v>
      </c>
      <c r="I13" s="14">
        <v>34.9</v>
      </c>
      <c r="J13" s="49">
        <f t="shared" si="0"/>
        <v>0.53692307692307695</v>
      </c>
    </row>
    <row r="14" spans="1:10" ht="36" x14ac:dyDescent="0.3">
      <c r="A14" s="10">
        <v>7</v>
      </c>
      <c r="B14" s="48" t="s">
        <v>2808</v>
      </c>
      <c r="C14" s="48" t="s">
        <v>2809</v>
      </c>
      <c r="D14" s="48" t="s">
        <v>2810</v>
      </c>
      <c r="E14" s="35">
        <v>293</v>
      </c>
      <c r="F14" s="33" t="str">
        <f>VLOOKUP(E14,ОО!C:E,3,FALSE)</f>
        <v>Муниципальное бюджетное общеобразовательное учреждение Дегтевская средняя общеобразовательная школа</v>
      </c>
      <c r="G14" s="14">
        <v>10</v>
      </c>
      <c r="H14" s="48" t="s">
        <v>318</v>
      </c>
      <c r="I14" s="14">
        <v>33.799999999999997</v>
      </c>
      <c r="J14" s="49">
        <f t="shared" si="0"/>
        <v>0.51999999999999991</v>
      </c>
    </row>
    <row r="15" spans="1:10" ht="36" x14ac:dyDescent="0.3">
      <c r="A15" s="10">
        <v>8</v>
      </c>
      <c r="B15" s="48" t="s">
        <v>2811</v>
      </c>
      <c r="C15" s="48" t="s">
        <v>2812</v>
      </c>
      <c r="D15" s="48" t="s">
        <v>2804</v>
      </c>
      <c r="E15" s="35">
        <v>295</v>
      </c>
      <c r="F15" s="33" t="str">
        <f>VLOOKUP(E15,ОО!C:E,3,FALSE)</f>
        <v>Муниципальное бюджетное общеобразовательное учреждение Колодезянская средняя общеобразовательная школа</v>
      </c>
      <c r="G15" s="14">
        <v>10</v>
      </c>
      <c r="H15" s="48" t="s">
        <v>318</v>
      </c>
      <c r="I15" s="14">
        <v>32.200000000000003</v>
      </c>
      <c r="J15" s="49">
        <f t="shared" si="0"/>
        <v>0.49538461538461542</v>
      </c>
    </row>
    <row r="16" spans="1:10" ht="36" x14ac:dyDescent="0.3">
      <c r="A16" s="10">
        <v>9</v>
      </c>
      <c r="B16" s="48" t="s">
        <v>2813</v>
      </c>
      <c r="C16" s="48" t="s">
        <v>2803</v>
      </c>
      <c r="D16" s="48" t="s">
        <v>2814</v>
      </c>
      <c r="E16" s="35">
        <v>293</v>
      </c>
      <c r="F16" s="33" t="str">
        <f>VLOOKUP(E16,ОО!C:E,3,FALSE)</f>
        <v>Муниципальное бюджетное общеобразовательное учреждение Дегтевская средняя общеобразовательная школа</v>
      </c>
      <c r="G16" s="14">
        <v>10</v>
      </c>
      <c r="H16" s="48" t="s">
        <v>318</v>
      </c>
      <c r="I16" s="14">
        <v>32.200000000000003</v>
      </c>
      <c r="J16" s="49">
        <f t="shared" si="0"/>
        <v>0.49538461538461542</v>
      </c>
    </row>
    <row r="17" spans="1:10" ht="36" x14ac:dyDescent="0.3">
      <c r="A17" s="10">
        <v>10</v>
      </c>
      <c r="B17" s="48" t="s">
        <v>2815</v>
      </c>
      <c r="C17" s="48" t="s">
        <v>2816</v>
      </c>
      <c r="D17" s="48" t="s">
        <v>2817</v>
      </c>
      <c r="E17" s="35">
        <v>293</v>
      </c>
      <c r="F17" s="33" t="str">
        <f>VLOOKUP(E17,ОО!C:E,3,FALSE)</f>
        <v>Муниципальное бюджетное общеобразовательное учреждение Дегтевская средняя общеобразовательная школа</v>
      </c>
      <c r="G17" s="14">
        <v>10</v>
      </c>
      <c r="H17" s="48" t="s">
        <v>318</v>
      </c>
      <c r="I17" s="14">
        <v>32.200000000000003</v>
      </c>
      <c r="J17" s="49">
        <f t="shared" si="0"/>
        <v>0.49538461538461542</v>
      </c>
    </row>
    <row r="18" spans="1:10" ht="36" x14ac:dyDescent="0.3">
      <c r="A18" s="10">
        <v>11</v>
      </c>
      <c r="B18" s="50" t="s">
        <v>2818</v>
      </c>
      <c r="C18" s="51" t="s">
        <v>2819</v>
      </c>
      <c r="D18" s="48" t="s">
        <v>2795</v>
      </c>
      <c r="E18" s="40">
        <v>299</v>
      </c>
      <c r="F18" s="33" t="str">
        <f>VLOOKUP(E18,ОО!C:E,3,FALSE)</f>
        <v>Муниципальное бюджетное общеобразовательное учреждение Мальчевская средняя общеобразовательная школа</v>
      </c>
      <c r="G18" s="14">
        <v>10</v>
      </c>
      <c r="H18" s="48" t="s">
        <v>318</v>
      </c>
      <c r="I18" s="14">
        <v>30.3</v>
      </c>
      <c r="J18" s="49">
        <f t="shared" si="0"/>
        <v>0.46615384615384614</v>
      </c>
    </row>
    <row r="19" spans="1:10" ht="24" x14ac:dyDescent="0.3">
      <c r="A19" s="10">
        <v>12</v>
      </c>
      <c r="B19" s="48" t="s">
        <v>2820</v>
      </c>
      <c r="C19" s="48" t="s">
        <v>2821</v>
      </c>
      <c r="D19" s="48" t="s">
        <v>2822</v>
      </c>
      <c r="E19" s="35">
        <v>287</v>
      </c>
      <c r="F19" s="33" t="str">
        <f>VLOOKUP(E19,ОО!C:E,3,FALSE)</f>
        <v>Муниципальное общеобразовательное учреждение средняя общеобразовательная школа № 5</v>
      </c>
      <c r="G19" s="14">
        <v>10</v>
      </c>
      <c r="H19" s="48" t="s">
        <v>318</v>
      </c>
      <c r="I19" s="14">
        <v>28.7</v>
      </c>
      <c r="J19" s="49">
        <f t="shared" si="0"/>
        <v>0.44153846153846155</v>
      </c>
    </row>
    <row r="20" spans="1:10" ht="36" x14ac:dyDescent="0.3">
      <c r="A20" s="10">
        <v>13</v>
      </c>
      <c r="B20" s="48" t="s">
        <v>2823</v>
      </c>
      <c r="C20" s="48" t="s">
        <v>2824</v>
      </c>
      <c r="D20" s="48" t="s">
        <v>2825</v>
      </c>
      <c r="E20" s="35">
        <v>293</v>
      </c>
      <c r="F20" s="33" t="str">
        <f>VLOOKUP(E20,ОО!C:E,3,FALSE)</f>
        <v>Муниципальное бюджетное общеобразовательное учреждение Дегтевская средняя общеобразовательная школа</v>
      </c>
      <c r="G20" s="14">
        <v>10</v>
      </c>
      <c r="H20" s="48" t="s">
        <v>318</v>
      </c>
      <c r="I20" s="14">
        <v>28.1</v>
      </c>
      <c r="J20" s="49">
        <f t="shared" si="0"/>
        <v>0.43230769230769234</v>
      </c>
    </row>
    <row r="21" spans="1:10" ht="36" x14ac:dyDescent="0.3">
      <c r="A21" s="10">
        <v>14</v>
      </c>
      <c r="B21" s="48" t="s">
        <v>2826</v>
      </c>
      <c r="C21" s="48" t="s">
        <v>2827</v>
      </c>
      <c r="D21" s="48" t="s">
        <v>2828</v>
      </c>
      <c r="E21" s="35">
        <v>288</v>
      </c>
      <c r="F21" s="33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4">
        <v>10</v>
      </c>
      <c r="H21" s="48" t="s">
        <v>318</v>
      </c>
      <c r="I21" s="14">
        <v>28</v>
      </c>
      <c r="J21" s="49">
        <f t="shared" si="0"/>
        <v>0.43076923076923079</v>
      </c>
    </row>
    <row r="22" spans="1:10" ht="24" x14ac:dyDescent="0.3">
      <c r="A22" s="10">
        <v>15</v>
      </c>
      <c r="B22" s="48" t="s">
        <v>2829</v>
      </c>
      <c r="C22" s="48" t="s">
        <v>2830</v>
      </c>
      <c r="D22" s="48" t="s">
        <v>2831</v>
      </c>
      <c r="E22" s="35">
        <v>287</v>
      </c>
      <c r="F22" s="33" t="str">
        <f>VLOOKUP(E22,ОО!C:E,3,FALSE)</f>
        <v>Муниципальное общеобразовательное учреждение средняя общеобразовательная школа № 5</v>
      </c>
      <c r="G22" s="14">
        <v>10</v>
      </c>
      <c r="H22" s="48" t="s">
        <v>318</v>
      </c>
      <c r="I22" s="14">
        <v>27.9</v>
      </c>
      <c r="J22" s="49">
        <f t="shared" si="0"/>
        <v>0.42923076923076919</v>
      </c>
    </row>
    <row r="23" spans="1:10" ht="36" x14ac:dyDescent="0.3">
      <c r="A23" s="10">
        <v>16</v>
      </c>
      <c r="B23" s="48" t="s">
        <v>2832</v>
      </c>
      <c r="C23" s="48" t="s">
        <v>2833</v>
      </c>
      <c r="D23" s="48" t="s">
        <v>2834</v>
      </c>
      <c r="E23" s="35">
        <v>305</v>
      </c>
      <c r="F23" s="33" t="str">
        <f>VLOOKUP(E23,ОО!C:E,3,FALSE)</f>
        <v>Муниципальное бюджетное общеобразовательное учреждение Первомайская средняя общеобразовательная школа</v>
      </c>
      <c r="G23" s="14">
        <v>10</v>
      </c>
      <c r="H23" s="48" t="s">
        <v>318</v>
      </c>
      <c r="I23" s="14">
        <v>27.8</v>
      </c>
      <c r="J23" s="49">
        <f t="shared" si="0"/>
        <v>0.4276923076923077</v>
      </c>
    </row>
    <row r="24" spans="1:10" ht="36" x14ac:dyDescent="0.3">
      <c r="A24" s="10">
        <v>17</v>
      </c>
      <c r="B24" s="48" t="s">
        <v>2835</v>
      </c>
      <c r="C24" s="48" t="s">
        <v>2836</v>
      </c>
      <c r="D24" s="48" t="s">
        <v>2834</v>
      </c>
      <c r="E24" s="35">
        <v>293</v>
      </c>
      <c r="F24" s="33" t="str">
        <f>VLOOKUP(E24,ОО!C:E,3,FALSE)</f>
        <v>Муниципальное бюджетное общеобразовательное учреждение Дегтевская средняя общеобразовательная школа</v>
      </c>
      <c r="G24" s="14">
        <v>10</v>
      </c>
      <c r="H24" s="48" t="s">
        <v>318</v>
      </c>
      <c r="I24" s="14">
        <v>27.8</v>
      </c>
      <c r="J24" s="49">
        <f t="shared" si="0"/>
        <v>0.4276923076923077</v>
      </c>
    </row>
    <row r="25" spans="1:10" ht="36" x14ac:dyDescent="0.3">
      <c r="A25" s="10">
        <v>18</v>
      </c>
      <c r="B25" s="48" t="s">
        <v>2837</v>
      </c>
      <c r="C25" s="48" t="s">
        <v>2821</v>
      </c>
      <c r="D25" s="48" t="s">
        <v>2838</v>
      </c>
      <c r="E25" s="35">
        <v>293</v>
      </c>
      <c r="F25" s="33" t="str">
        <f>VLOOKUP(E25,ОО!C:E,3,FALSE)</f>
        <v>Муниципальное бюджетное общеобразовательное учреждение Дегтевская средняя общеобразовательная школа</v>
      </c>
      <c r="G25" s="14">
        <v>10</v>
      </c>
      <c r="H25" s="48" t="s">
        <v>318</v>
      </c>
      <c r="I25" s="14">
        <v>25.9</v>
      </c>
      <c r="J25" s="49">
        <f t="shared" si="0"/>
        <v>0.39846153846153842</v>
      </c>
    </row>
    <row r="26" spans="1:10" ht="24" x14ac:dyDescent="0.3">
      <c r="A26" s="10">
        <v>19</v>
      </c>
      <c r="B26" s="48" t="s">
        <v>2839</v>
      </c>
      <c r="C26" s="48" t="s">
        <v>2794</v>
      </c>
      <c r="D26" s="48" t="s">
        <v>2831</v>
      </c>
      <c r="E26" s="35">
        <v>286</v>
      </c>
      <c r="F26" s="33" t="str">
        <f>VLOOKUP(E26,ОО!C:E,3,FALSE)</f>
        <v>Муниципальное бюджетное общеобразовательное учреждение средняя общеобразовательная школа №4</v>
      </c>
      <c r="G26" s="14">
        <v>10</v>
      </c>
      <c r="H26" s="48" t="s">
        <v>318</v>
      </c>
      <c r="I26" s="14">
        <v>24.7</v>
      </c>
      <c r="J26" s="49">
        <f t="shared" si="0"/>
        <v>0.38</v>
      </c>
    </row>
    <row r="27" spans="1:10" ht="36" x14ac:dyDescent="0.3">
      <c r="A27" s="10">
        <v>20</v>
      </c>
      <c r="B27" s="48" t="s">
        <v>2840</v>
      </c>
      <c r="C27" s="48" t="s">
        <v>2841</v>
      </c>
      <c r="D27" s="48" t="s">
        <v>2842</v>
      </c>
      <c r="E27" s="35">
        <v>294</v>
      </c>
      <c r="F27" s="33" t="str">
        <f>VLOOKUP(E27,ОО!C:E,3,FALSE)</f>
        <v>Муниципальное бюджетное общеобразовательное учреждение Криворожская средняя общеобразовательная школа</v>
      </c>
      <c r="G27" s="14">
        <v>10</v>
      </c>
      <c r="H27" s="48" t="s">
        <v>318</v>
      </c>
      <c r="I27" s="14">
        <v>24.6</v>
      </c>
      <c r="J27" s="49">
        <f t="shared" si="0"/>
        <v>0.37846153846153846</v>
      </c>
    </row>
    <row r="28" spans="1:10" ht="24" x14ac:dyDescent="0.3">
      <c r="A28" s="10">
        <v>21</v>
      </c>
      <c r="B28" s="48" t="s">
        <v>2796</v>
      </c>
      <c r="C28" s="48" t="s">
        <v>2843</v>
      </c>
      <c r="D28" s="48" t="s">
        <v>2844</v>
      </c>
      <c r="E28" s="35">
        <v>286</v>
      </c>
      <c r="F28" s="33" t="str">
        <f>VLOOKUP(E28,ОО!C:E,3,FALSE)</f>
        <v>Муниципальное бюджетное общеобразовательное учреждение средняя общеобразовательная школа №4</v>
      </c>
      <c r="G28" s="14">
        <v>10</v>
      </c>
      <c r="H28" s="48" t="s">
        <v>318</v>
      </c>
      <c r="I28" s="14">
        <v>24.2</v>
      </c>
      <c r="J28" s="49">
        <f t="shared" si="0"/>
        <v>0.37230769230769228</v>
      </c>
    </row>
    <row r="29" spans="1:10" s="47" customFormat="1" ht="36" x14ac:dyDescent="0.3">
      <c r="A29" s="42">
        <v>22</v>
      </c>
      <c r="B29" s="52" t="s">
        <v>2845</v>
      </c>
      <c r="C29" s="52" t="s">
        <v>2846</v>
      </c>
      <c r="D29" s="52" t="s">
        <v>2847</v>
      </c>
      <c r="E29" s="44">
        <v>283</v>
      </c>
      <c r="F29" s="45" t="str">
        <f>VLOOKUP(E29,ОО!C:E,3,FALSE)</f>
        <v>Муниципальное бюджетное общеобразовательное учреждение гимназия № 1 им.Пенькова М.И.</v>
      </c>
      <c r="G29" s="43">
        <v>10</v>
      </c>
      <c r="H29" s="52"/>
      <c r="I29" s="46" t="s">
        <v>2853</v>
      </c>
      <c r="J29" s="53" t="e">
        <f t="shared" si="0"/>
        <v>#VALUE!</v>
      </c>
    </row>
    <row r="30" spans="1:10" s="47" customFormat="1" ht="36" x14ac:dyDescent="0.3">
      <c r="A30" s="42">
        <v>23</v>
      </c>
      <c r="B30" s="52" t="s">
        <v>2848</v>
      </c>
      <c r="C30" s="52" t="s">
        <v>2830</v>
      </c>
      <c r="D30" s="52" t="s">
        <v>2849</v>
      </c>
      <c r="E30" s="44">
        <v>283</v>
      </c>
      <c r="F30" s="45" t="str">
        <f>VLOOKUP(E30,ОО!C:E,3,FALSE)</f>
        <v>Муниципальное бюджетное общеобразовательное учреждение гимназия № 1 им.Пенькова М.И.</v>
      </c>
      <c r="G30" s="43">
        <v>10</v>
      </c>
      <c r="H30" s="52"/>
      <c r="I30" s="46" t="s">
        <v>2853</v>
      </c>
      <c r="J30" s="53" t="e">
        <f t="shared" si="0"/>
        <v>#VALUE!</v>
      </c>
    </row>
    <row r="31" spans="1:10" s="47" customFormat="1" ht="36" x14ac:dyDescent="0.3">
      <c r="A31" s="42">
        <v>24</v>
      </c>
      <c r="B31" s="52" t="s">
        <v>2850</v>
      </c>
      <c r="C31" s="52" t="s">
        <v>2851</v>
      </c>
      <c r="D31" s="52" t="s">
        <v>2831</v>
      </c>
      <c r="E31" s="44">
        <v>283</v>
      </c>
      <c r="F31" s="45" t="str">
        <f>VLOOKUP(E31,ОО!C:E,3,FALSE)</f>
        <v>Муниципальное бюджетное общеобразовательное учреждение гимназия № 1 им.Пенькова М.И.</v>
      </c>
      <c r="G31" s="43">
        <v>10</v>
      </c>
      <c r="H31" s="52"/>
      <c r="I31" s="46" t="s">
        <v>2853</v>
      </c>
      <c r="J31" s="53" t="e">
        <f t="shared" si="0"/>
        <v>#VALUE!</v>
      </c>
    </row>
    <row r="32" spans="1:10" x14ac:dyDescent="0.3">
      <c r="A32" s="10">
        <v>25</v>
      </c>
      <c r="B32" s="11"/>
      <c r="C32" s="11"/>
      <c r="D32" s="11"/>
      <c r="E32" s="35"/>
      <c r="F32" s="33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5"/>
      <c r="F33" s="33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5"/>
      <c r="F34" s="33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5"/>
      <c r="F35" s="33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5"/>
      <c r="F36" s="33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5"/>
      <c r="F37" s="33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5"/>
      <c r="F38" s="33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5"/>
      <c r="F39" s="33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5"/>
      <c r="F40" s="33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5"/>
      <c r="F41" s="33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5"/>
      <c r="F42" s="33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5"/>
      <c r="F43" s="33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5"/>
      <c r="F44" s="33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5"/>
      <c r="F45" s="33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5"/>
      <c r="F46" s="33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5"/>
      <c r="F47" s="33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5"/>
      <c r="F48" s="33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5"/>
      <c r="F49" s="33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5"/>
      <c r="F50" s="33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5"/>
      <c r="F51" s="33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5"/>
      <c r="F52" s="33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5"/>
      <c r="F53" s="33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5"/>
      <c r="F54" s="33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5"/>
      <c r="F55" s="33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5"/>
      <c r="F56" s="33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5"/>
      <c r="F57" s="33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5"/>
      <c r="F58" s="33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5"/>
      <c r="F59" s="33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5"/>
      <c r="F60" s="33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5"/>
      <c r="F61" s="33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5"/>
      <c r="F62" s="33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5"/>
      <c r="F63" s="33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5"/>
      <c r="F64" s="33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5"/>
      <c r="F65" s="33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5"/>
      <c r="F66" s="33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5"/>
      <c r="F67" s="33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5"/>
      <c r="F68" s="33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5"/>
      <c r="F69" s="33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5"/>
      <c r="F70" s="33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5"/>
      <c r="F71" s="33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5"/>
      <c r="F72" s="33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5"/>
      <c r="F73" s="33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5"/>
      <c r="F74" s="33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5"/>
      <c r="F75" s="33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5"/>
      <c r="F76" s="33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5"/>
      <c r="F77" s="33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5"/>
      <c r="F78" s="33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5"/>
      <c r="F79" s="33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5"/>
      <c r="F80" s="33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5"/>
      <c r="F81" s="33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5"/>
      <c r="F82" s="33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5"/>
      <c r="F83" s="33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5"/>
      <c r="F84" s="33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5"/>
      <c r="F85" s="33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5"/>
      <c r="F86" s="33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5"/>
      <c r="F87" s="33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5"/>
      <c r="F88" s="33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5"/>
      <c r="F89" s="33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5"/>
      <c r="F90" s="33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5"/>
      <c r="F91" s="33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5"/>
      <c r="F92" s="33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5"/>
      <c r="F93" s="33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5"/>
      <c r="F94" s="33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5"/>
      <c r="F95" s="33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5"/>
      <c r="F96" s="33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5"/>
      <c r="F97" s="33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5"/>
      <c r="F98" s="33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5"/>
      <c r="F99" s="33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5"/>
      <c r="F100" s="33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5"/>
      <c r="F101" s="33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5"/>
      <c r="F102" s="33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5"/>
      <c r="F103" s="33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5"/>
      <c r="F104" s="33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5"/>
      <c r="F105" s="33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5"/>
      <c r="F106" s="33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5"/>
      <c r="F107" s="33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5"/>
      <c r="F108" s="33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5"/>
      <c r="F109" s="33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5"/>
      <c r="F110" s="33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5"/>
      <c r="F111" s="33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5"/>
      <c r="F112" s="33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5"/>
      <c r="F113" s="33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5"/>
      <c r="F114" s="33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5"/>
      <c r="F115" s="33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5"/>
      <c r="F116" s="33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5"/>
      <c r="F117" s="33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5"/>
      <c r="F118" s="33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5"/>
      <c r="F119" s="33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5"/>
      <c r="F120" s="33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5"/>
      <c r="F121" s="33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5"/>
      <c r="F122" s="33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5"/>
      <c r="F123" s="33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5"/>
      <c r="F124" s="33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5"/>
      <c r="F125" s="33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5"/>
      <c r="F126" s="33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5"/>
      <c r="F127" s="33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5"/>
      <c r="F128" s="33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5"/>
      <c r="F129" s="33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5"/>
      <c r="F130" s="33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5"/>
      <c r="F131" s="33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5"/>
      <c r="F132" s="33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5"/>
      <c r="F133" s="33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5"/>
      <c r="F134" s="33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5"/>
      <c r="F135" s="33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5"/>
      <c r="F136" s="33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5"/>
      <c r="F137" s="33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5"/>
      <c r="F138" s="33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5"/>
      <c r="F139" s="33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5"/>
      <c r="F140" s="33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5"/>
      <c r="F141" s="33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5"/>
      <c r="F142" s="33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5"/>
      <c r="F143" s="33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5"/>
      <c r="F144" s="33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5"/>
      <c r="F145" s="33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5"/>
      <c r="F146" s="33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5"/>
      <c r="F147" s="33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5"/>
      <c r="F148" s="33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5"/>
      <c r="F149" s="33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5"/>
      <c r="F150" s="33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5"/>
      <c r="F151" s="33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5"/>
      <c r="F152" s="33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5"/>
      <c r="F153" s="33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5"/>
      <c r="F154" s="33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5"/>
      <c r="F155" s="33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5"/>
      <c r="F156" s="33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5"/>
      <c r="F157" s="33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5"/>
      <c r="F158" s="33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5"/>
      <c r="F159" s="33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5"/>
      <c r="F160" s="33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5"/>
      <c r="F161" s="33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5"/>
      <c r="F162" s="33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5"/>
      <c r="F163" s="33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5"/>
      <c r="F164" s="33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5"/>
      <c r="F165" s="33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5"/>
      <c r="F166" s="33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5"/>
      <c r="F167" s="33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5"/>
      <c r="F168" s="33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5"/>
      <c r="F169" s="33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5"/>
      <c r="F170" s="33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5"/>
      <c r="F171" s="33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5"/>
      <c r="F172" s="33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5"/>
      <c r="F173" s="33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5"/>
      <c r="F174" s="33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5"/>
      <c r="F175" s="33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5"/>
      <c r="F176" s="33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5"/>
      <c r="F177" s="33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5"/>
      <c r="F178" s="33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5"/>
      <c r="F179" s="33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5"/>
      <c r="F180" s="33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5"/>
      <c r="F181" s="33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5"/>
      <c r="F182" s="33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5"/>
      <c r="F183" s="33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5"/>
      <c r="F184" s="33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5"/>
      <c r="F185" s="33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5"/>
      <c r="F186" s="33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5"/>
      <c r="F187" s="33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5"/>
      <c r="F188" s="33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5"/>
      <c r="F189" s="33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5"/>
      <c r="F190" s="33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5"/>
      <c r="F191" s="33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5"/>
      <c r="F192" s="33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5"/>
      <c r="F193" s="33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5"/>
      <c r="F194" s="33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5"/>
      <c r="F195" s="33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5"/>
      <c r="F196" s="33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5"/>
      <c r="F197" s="33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5"/>
      <c r="F198" s="33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5"/>
      <c r="F199" s="33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5"/>
      <c r="F200" s="33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5"/>
      <c r="F201" s="33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5"/>
      <c r="F202" s="33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5"/>
      <c r="F203" s="33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5"/>
      <c r="F204" s="33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5"/>
      <c r="F205" s="33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5"/>
      <c r="F206" s="33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5"/>
      <c r="F207" s="33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5"/>
      <c r="F208" s="33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5"/>
      <c r="F209" s="33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5"/>
      <c r="F210" s="33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5"/>
      <c r="F211" s="33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5"/>
      <c r="F212" s="33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5"/>
      <c r="F213" s="33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5"/>
      <c r="F214" s="33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5"/>
      <c r="F215" s="33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5"/>
      <c r="F216" s="33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5"/>
      <c r="F217" s="33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5"/>
      <c r="F218" s="33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5"/>
      <c r="F219" s="33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5"/>
      <c r="F220" s="33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5"/>
      <c r="F221" s="33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5"/>
      <c r="F222" s="33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5"/>
      <c r="F223" s="33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5"/>
      <c r="F224" s="33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5"/>
      <c r="F225" s="33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5"/>
      <c r="F226" s="33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5"/>
      <c r="F227" s="33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5"/>
      <c r="F228" s="33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5"/>
      <c r="F229" s="33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5"/>
      <c r="F230" s="33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5"/>
      <c r="F231" s="33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5"/>
      <c r="F232" s="33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5"/>
      <c r="F233" s="33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5"/>
      <c r="F234" s="33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5"/>
      <c r="F235" s="33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5"/>
      <c r="F236" s="33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5"/>
      <c r="F237" s="33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5"/>
      <c r="F238" s="33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5"/>
      <c r="F239" s="33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5"/>
      <c r="F240" s="33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5"/>
      <c r="F241" s="33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5"/>
      <c r="F242" s="33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5"/>
      <c r="F243" s="33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5"/>
      <c r="F244" s="33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5"/>
      <c r="F245" s="33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5"/>
      <c r="F246" s="33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5"/>
      <c r="F247" s="33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5"/>
      <c r="F248" s="33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5"/>
      <c r="F249" s="33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5"/>
      <c r="F250" s="33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5"/>
      <c r="F251" s="33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5"/>
      <c r="F252" s="33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5"/>
      <c r="F253" s="33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5"/>
      <c r="F254" s="33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5"/>
      <c r="F255" s="33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5"/>
      <c r="F256" s="33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5"/>
      <c r="F257" s="33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5"/>
      <c r="F258" s="33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5"/>
      <c r="F259" s="33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5"/>
      <c r="F260" s="33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5"/>
      <c r="F261" s="33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5"/>
      <c r="F262" s="33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5"/>
      <c r="F263" s="33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5"/>
      <c r="F264" s="33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5"/>
      <c r="F265" s="33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5"/>
      <c r="F266" s="33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5"/>
      <c r="F267" s="33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5"/>
      <c r="F268" s="33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5"/>
      <c r="F269" s="33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5"/>
      <c r="F270" s="33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5"/>
      <c r="F271" s="33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5"/>
      <c r="F272" s="33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5"/>
      <c r="F273" s="33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5"/>
      <c r="F274" s="33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5"/>
      <c r="F275" s="33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5"/>
      <c r="F276" s="33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5"/>
      <c r="F277" s="33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5"/>
      <c r="F278" s="33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5"/>
      <c r="F279" s="33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5"/>
      <c r="F280" s="33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5"/>
      <c r="F281" s="33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5"/>
      <c r="F282" s="33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5"/>
      <c r="F283" s="33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5"/>
      <c r="F284" s="33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5"/>
      <c r="F285" s="33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5"/>
      <c r="F286" s="33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5"/>
      <c r="F287" s="33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5"/>
      <c r="F288" s="33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5"/>
      <c r="F289" s="33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5"/>
      <c r="F290" s="33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5"/>
      <c r="F291" s="33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5"/>
      <c r="F292" s="33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5"/>
      <c r="F293" s="33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5"/>
      <c r="F294" s="33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5"/>
      <c r="F295" s="33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5"/>
      <c r="F296" s="33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5"/>
      <c r="F297" s="33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5"/>
      <c r="F298" s="33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5"/>
      <c r="F299" s="33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5"/>
      <c r="F300" s="33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5"/>
      <c r="F301" s="33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5"/>
      <c r="F302" s="33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5"/>
      <c r="F303" s="33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5"/>
      <c r="F304" s="33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5"/>
      <c r="F305" s="33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5"/>
      <c r="F306" s="33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5"/>
      <c r="F307" s="33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5"/>
      <c r="F308" s="33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5"/>
      <c r="F309" s="33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5"/>
      <c r="F310" s="33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5"/>
      <c r="F311" s="33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5"/>
      <c r="F312" s="33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5"/>
      <c r="F313" s="33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5"/>
      <c r="F314" s="33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5"/>
      <c r="F315" s="33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5"/>
      <c r="F316" s="33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5"/>
      <c r="F317" s="33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5"/>
      <c r="F318" s="33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5"/>
      <c r="F319" s="33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5"/>
      <c r="F320" s="33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5"/>
      <c r="F321" s="33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5"/>
      <c r="F322" s="33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5"/>
      <c r="F323" s="33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5"/>
      <c r="F324" s="33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5"/>
      <c r="F325" s="33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5"/>
      <c r="F326" s="33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5"/>
      <c r="F327" s="33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5"/>
      <c r="F328" s="33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5"/>
      <c r="F329" s="33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5"/>
      <c r="F330" s="33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5"/>
      <c r="F331" s="33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5"/>
      <c r="F332" s="33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5"/>
      <c r="F333" s="33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5"/>
      <c r="F334" s="33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5"/>
      <c r="F335" s="33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5"/>
      <c r="F336" s="33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5"/>
      <c r="F337" s="33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5"/>
      <c r="F338" s="33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5"/>
      <c r="F339" s="33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5"/>
      <c r="F340" s="33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5"/>
      <c r="F341" s="33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5"/>
      <c r="F342" s="33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5"/>
      <c r="F343" s="33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5"/>
      <c r="F344" s="33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5"/>
      <c r="F345" s="33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5"/>
      <c r="F346" s="33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5"/>
      <c r="F347" s="33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5"/>
      <c r="F348" s="33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5"/>
      <c r="F349" s="33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5"/>
      <c r="F350" s="33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5"/>
      <c r="F351" s="33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5"/>
      <c r="F352" s="33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5"/>
      <c r="F353" s="33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5"/>
      <c r="F354" s="33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5"/>
      <c r="F355" s="33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5"/>
      <c r="F356" s="33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5"/>
      <c r="F357" s="33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5"/>
      <c r="F358" s="33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5"/>
      <c r="F359" s="33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5"/>
      <c r="F360" s="33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5"/>
      <c r="F361" s="33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5"/>
      <c r="F362" s="33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5"/>
      <c r="F363" s="33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5"/>
      <c r="F364" s="33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5"/>
      <c r="F365" s="33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5"/>
      <c r="F366" s="33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5"/>
      <c r="F367" s="33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5"/>
      <c r="F368" s="33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5"/>
      <c r="F369" s="33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5"/>
      <c r="F370" s="33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5"/>
      <c r="F371" s="33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5"/>
      <c r="F372" s="33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5"/>
      <c r="F373" s="33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5"/>
      <c r="F374" s="33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5"/>
      <c r="F375" s="33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5"/>
      <c r="F376" s="33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5"/>
      <c r="F377" s="33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5"/>
      <c r="F378" s="33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5"/>
      <c r="F379" s="33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5"/>
      <c r="F380" s="33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5"/>
      <c r="F381" s="33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5"/>
      <c r="F382" s="33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5"/>
      <c r="F383" s="33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5"/>
      <c r="F384" s="33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5"/>
      <c r="F385" s="33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5"/>
      <c r="F386" s="33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5"/>
      <c r="F387" s="33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5"/>
      <c r="F388" s="33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5"/>
      <c r="F389" s="33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5"/>
      <c r="F390" s="33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5"/>
      <c r="F391" s="33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5"/>
      <c r="F392" s="33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5"/>
      <c r="F393" s="33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5"/>
      <c r="F394" s="33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5"/>
      <c r="F395" s="33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5"/>
      <c r="F396" s="33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5"/>
      <c r="F397" s="33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5"/>
      <c r="F398" s="33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5"/>
      <c r="F399" s="33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5"/>
      <c r="F400" s="33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5"/>
      <c r="F401" s="33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5"/>
      <c r="F402" s="33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5"/>
      <c r="F403" s="33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5"/>
      <c r="F404" s="33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5"/>
      <c r="F405" s="33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5"/>
      <c r="F406" s="33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5"/>
      <c r="F407" s="33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5"/>
      <c r="F408" s="33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5"/>
      <c r="F409" s="33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5"/>
      <c r="F410" s="33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5"/>
      <c r="F411" s="33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5"/>
      <c r="F412" s="33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5"/>
      <c r="F413" s="33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5"/>
      <c r="F414" s="33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5"/>
      <c r="F415" s="33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5"/>
      <c r="F416" s="33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5"/>
      <c r="F417" s="33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5"/>
      <c r="F418" s="33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5"/>
      <c r="F419" s="33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5"/>
      <c r="F420" s="33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5"/>
      <c r="F421" s="33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5"/>
      <c r="F422" s="33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5"/>
      <c r="F423" s="33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5"/>
      <c r="F424" s="33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5"/>
      <c r="F425" s="33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5"/>
      <c r="F426" s="33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5"/>
      <c r="F427" s="33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5"/>
      <c r="F428" s="33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5"/>
      <c r="F429" s="33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5"/>
      <c r="F430" s="33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5"/>
      <c r="F431" s="33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5"/>
      <c r="F432" s="33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5"/>
      <c r="F433" s="33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5"/>
      <c r="F434" s="33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5"/>
      <c r="F435" s="33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5"/>
      <c r="F436" s="33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5"/>
      <c r="F437" s="33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5"/>
      <c r="F438" s="33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5"/>
      <c r="F439" s="33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5"/>
      <c r="F440" s="33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5"/>
      <c r="F441" s="33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5"/>
      <c r="F442" s="33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5"/>
      <c r="F443" s="33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5"/>
      <c r="F444" s="33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5"/>
      <c r="F445" s="33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5"/>
      <c r="F446" s="33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5"/>
      <c r="F447" s="33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5"/>
      <c r="F448" s="33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5"/>
      <c r="F449" s="33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5"/>
      <c r="F450" s="33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5"/>
      <c r="F451" s="33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5"/>
      <c r="F452" s="33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5"/>
      <c r="F453" s="33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5"/>
      <c r="F454" s="33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5"/>
      <c r="F455" s="33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5"/>
      <c r="F456" s="33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5"/>
      <c r="F457" s="33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5"/>
      <c r="F458" s="33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5"/>
      <c r="F459" s="33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5"/>
      <c r="F460" s="33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5"/>
      <c r="F461" s="33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5"/>
      <c r="F462" s="33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5"/>
      <c r="F463" s="33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5"/>
      <c r="F464" s="33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5"/>
      <c r="F465" s="33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5"/>
      <c r="F466" s="33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5"/>
      <c r="F467" s="33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5"/>
      <c r="F468" s="33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5"/>
      <c r="F469" s="33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5"/>
      <c r="F470" s="33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5"/>
      <c r="F471" s="33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5"/>
      <c r="F472" s="33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5"/>
      <c r="F473" s="33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5"/>
      <c r="F474" s="33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5"/>
      <c r="F475" s="33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5"/>
      <c r="F476" s="33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5"/>
      <c r="F477" s="33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5"/>
      <c r="F478" s="33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5"/>
      <c r="F479" s="33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5"/>
      <c r="F480" s="33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5"/>
      <c r="F481" s="33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5"/>
      <c r="F482" s="33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5"/>
      <c r="F483" s="33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5"/>
      <c r="F484" s="33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5"/>
      <c r="F485" s="33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5"/>
      <c r="F486" s="33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5"/>
      <c r="F487" s="33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5"/>
      <c r="F488" s="33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5"/>
      <c r="F489" s="33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5"/>
      <c r="F490" s="33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5"/>
      <c r="F491" s="33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5"/>
      <c r="F492" s="33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5"/>
      <c r="F493" s="33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5"/>
      <c r="F494" s="33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5"/>
      <c r="F495" s="33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5"/>
      <c r="F496" s="33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5"/>
      <c r="F497" s="33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5"/>
      <c r="F498" s="33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5"/>
      <c r="F499" s="33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5"/>
      <c r="F500" s="33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5"/>
      <c r="F501" s="33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5"/>
      <c r="F502" s="33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5"/>
      <c r="F503" s="33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5"/>
      <c r="F504" s="33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5"/>
      <c r="F505" s="33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5"/>
      <c r="F506" s="33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5"/>
      <c r="F507" s="33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32:I507 I8:I2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4" customWidth="1"/>
    <col min="2" max="2" width="31" style="25" customWidth="1"/>
    <col min="3" max="3" width="9.109375" style="26"/>
    <col min="4" max="4" width="34.44140625" style="25" customWidth="1"/>
    <col min="5" max="5" width="50.5546875" style="27" customWidth="1"/>
    <col min="6" max="6" width="9.109375" style="24"/>
    <col min="7" max="7" width="45.6640625" style="28" customWidth="1"/>
  </cols>
  <sheetData>
    <row r="1" spans="1:7" x14ac:dyDescent="0.3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.4" x14ac:dyDescent="0.3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.4" x14ac:dyDescent="0.3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.4" x14ac:dyDescent="0.3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.4" x14ac:dyDescent="0.3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.4" x14ac:dyDescent="0.3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.4" x14ac:dyDescent="0.3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0.6" x14ac:dyDescent="0.3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0.6" x14ac:dyDescent="0.3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0.6" x14ac:dyDescent="0.3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0.6" x14ac:dyDescent="0.3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0.6" x14ac:dyDescent="0.3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.4" x14ac:dyDescent="0.3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.4" x14ac:dyDescent="0.3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.4" x14ac:dyDescent="0.3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.4" x14ac:dyDescent="0.3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.4" x14ac:dyDescent="0.3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.4" x14ac:dyDescent="0.3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.4" x14ac:dyDescent="0.3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.4" x14ac:dyDescent="0.3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.4" x14ac:dyDescent="0.3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.4" x14ac:dyDescent="0.3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0.6" x14ac:dyDescent="0.3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0.6" x14ac:dyDescent="0.3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.4" x14ac:dyDescent="0.3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.4" x14ac:dyDescent="0.3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.4" x14ac:dyDescent="0.3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0.6" x14ac:dyDescent="0.3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0.6" x14ac:dyDescent="0.3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0.6" x14ac:dyDescent="0.3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.4" x14ac:dyDescent="0.3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.4" x14ac:dyDescent="0.3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.4" x14ac:dyDescent="0.3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.4" x14ac:dyDescent="0.3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0.6" x14ac:dyDescent="0.3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0.399999999999999" x14ac:dyDescent="0.3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0.399999999999999" x14ac:dyDescent="0.3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0.399999999999999" x14ac:dyDescent="0.3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0.399999999999999" x14ac:dyDescent="0.3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0.399999999999999" x14ac:dyDescent="0.3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0.399999999999999" x14ac:dyDescent="0.3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0.399999999999999" x14ac:dyDescent="0.3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0.399999999999999" x14ac:dyDescent="0.3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0.6" x14ac:dyDescent="0.3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.4" x14ac:dyDescent="0.3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.4" x14ac:dyDescent="0.3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0.399999999999999" x14ac:dyDescent="0.3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.4" x14ac:dyDescent="0.3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0.6" x14ac:dyDescent="0.3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0.6" x14ac:dyDescent="0.3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0.6" x14ac:dyDescent="0.3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0.399999999999999" x14ac:dyDescent="0.3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0.399999999999999" x14ac:dyDescent="0.3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0.399999999999999" x14ac:dyDescent="0.3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0.399999999999999" x14ac:dyDescent="0.3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0.399999999999999" x14ac:dyDescent="0.3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0.399999999999999" x14ac:dyDescent="0.3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0.399999999999999" x14ac:dyDescent="0.3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0.6" x14ac:dyDescent="0.3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0.6" x14ac:dyDescent="0.3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0.6" x14ac:dyDescent="0.3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0.6" x14ac:dyDescent="0.3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0.6" x14ac:dyDescent="0.3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.4" x14ac:dyDescent="0.3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.4" x14ac:dyDescent="0.3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.4" x14ac:dyDescent="0.3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.4" x14ac:dyDescent="0.3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.4" x14ac:dyDescent="0.3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.4" x14ac:dyDescent="0.3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.4" x14ac:dyDescent="0.3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0.6" x14ac:dyDescent="0.3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.4" x14ac:dyDescent="0.3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.4" x14ac:dyDescent="0.3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.4" x14ac:dyDescent="0.3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0.6" x14ac:dyDescent="0.3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.4" x14ac:dyDescent="0.3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0.6" x14ac:dyDescent="0.3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0.6" x14ac:dyDescent="0.3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.4" x14ac:dyDescent="0.3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.4" x14ac:dyDescent="0.3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0.6" x14ac:dyDescent="0.3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.4" x14ac:dyDescent="0.3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.4" x14ac:dyDescent="0.3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0.6" x14ac:dyDescent="0.3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0.6" x14ac:dyDescent="0.3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0.6" x14ac:dyDescent="0.3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0.6" x14ac:dyDescent="0.3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.4" x14ac:dyDescent="0.3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.4" x14ac:dyDescent="0.3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.4" x14ac:dyDescent="0.3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.4" x14ac:dyDescent="0.3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.4" x14ac:dyDescent="0.3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.4" x14ac:dyDescent="0.3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.4" x14ac:dyDescent="0.3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.4" x14ac:dyDescent="0.3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.4" x14ac:dyDescent="0.3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.4" x14ac:dyDescent="0.3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.4" x14ac:dyDescent="0.3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.4" x14ac:dyDescent="0.3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.4" x14ac:dyDescent="0.3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.4" x14ac:dyDescent="0.3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.4" x14ac:dyDescent="0.3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.4" x14ac:dyDescent="0.3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.4" x14ac:dyDescent="0.3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.4" x14ac:dyDescent="0.3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.4" x14ac:dyDescent="0.3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.4" x14ac:dyDescent="0.3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0.6" x14ac:dyDescent="0.3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0.6" x14ac:dyDescent="0.3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.4" x14ac:dyDescent="0.3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.4" x14ac:dyDescent="0.3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0.6" x14ac:dyDescent="0.3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.4" x14ac:dyDescent="0.3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.4" x14ac:dyDescent="0.3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.4" x14ac:dyDescent="0.3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.4" x14ac:dyDescent="0.3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.4" x14ac:dyDescent="0.3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.4" x14ac:dyDescent="0.3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.4" x14ac:dyDescent="0.3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.4" x14ac:dyDescent="0.3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.4" x14ac:dyDescent="0.3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.4" x14ac:dyDescent="0.3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.4" x14ac:dyDescent="0.3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.4" x14ac:dyDescent="0.3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.4" x14ac:dyDescent="0.3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0.6" x14ac:dyDescent="0.3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0.6" x14ac:dyDescent="0.3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.4" x14ac:dyDescent="0.3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0.6" x14ac:dyDescent="0.3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.4" x14ac:dyDescent="0.3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0.6" x14ac:dyDescent="0.3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0.6" x14ac:dyDescent="0.3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.4" x14ac:dyDescent="0.3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.4" x14ac:dyDescent="0.3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0.399999999999999" x14ac:dyDescent="0.3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0.399999999999999" x14ac:dyDescent="0.3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0.399999999999999" x14ac:dyDescent="0.3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0.399999999999999" x14ac:dyDescent="0.3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0.6" x14ac:dyDescent="0.3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0.399999999999999" x14ac:dyDescent="0.3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0.399999999999999" x14ac:dyDescent="0.3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0.6" x14ac:dyDescent="0.3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0.6" x14ac:dyDescent="0.3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0.399999999999999" x14ac:dyDescent="0.3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0.399999999999999" x14ac:dyDescent="0.3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0.399999999999999" x14ac:dyDescent="0.3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0.399999999999999" x14ac:dyDescent="0.3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0.399999999999999" x14ac:dyDescent="0.3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0.399999999999999" x14ac:dyDescent="0.3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0.399999999999999" x14ac:dyDescent="0.3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0.6" x14ac:dyDescent="0.3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0.6" x14ac:dyDescent="0.3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0.6" x14ac:dyDescent="0.3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0.399999999999999" x14ac:dyDescent="0.3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0.399999999999999" x14ac:dyDescent="0.3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.4" x14ac:dyDescent="0.3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.4" x14ac:dyDescent="0.3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0.399999999999999" x14ac:dyDescent="0.3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0.399999999999999" x14ac:dyDescent="0.3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.4" x14ac:dyDescent="0.3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6.4" x14ac:dyDescent="0.3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0.399999999999999" x14ac:dyDescent="0.3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0.399999999999999" x14ac:dyDescent="0.3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0.399999999999999" x14ac:dyDescent="0.3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.4" x14ac:dyDescent="0.3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.4" x14ac:dyDescent="0.3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.4" x14ac:dyDescent="0.3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0.399999999999999" x14ac:dyDescent="0.3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.4" x14ac:dyDescent="0.3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.4" x14ac:dyDescent="0.3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.4" x14ac:dyDescent="0.3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0.399999999999999" x14ac:dyDescent="0.3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0.399999999999999" x14ac:dyDescent="0.3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0.399999999999999" x14ac:dyDescent="0.3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.4" x14ac:dyDescent="0.3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.4" x14ac:dyDescent="0.3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0.399999999999999" x14ac:dyDescent="0.3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.4" x14ac:dyDescent="0.3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.4" x14ac:dyDescent="0.3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0.399999999999999" x14ac:dyDescent="0.3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.4" x14ac:dyDescent="0.3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.4" x14ac:dyDescent="0.3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.4" x14ac:dyDescent="0.3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.4" x14ac:dyDescent="0.3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0.399999999999999" x14ac:dyDescent="0.3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.4" x14ac:dyDescent="0.3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.4" x14ac:dyDescent="0.3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0.399999999999999" x14ac:dyDescent="0.3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0.399999999999999" x14ac:dyDescent="0.3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.4" x14ac:dyDescent="0.3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0.399999999999999" x14ac:dyDescent="0.3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0.399999999999999" x14ac:dyDescent="0.3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0.399999999999999" x14ac:dyDescent="0.3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.4" x14ac:dyDescent="0.3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0.399999999999999" x14ac:dyDescent="0.3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0.6" x14ac:dyDescent="0.3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0.399999999999999" x14ac:dyDescent="0.3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0.399999999999999" x14ac:dyDescent="0.3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0.399999999999999" x14ac:dyDescent="0.3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0.399999999999999" x14ac:dyDescent="0.3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0.399999999999999" x14ac:dyDescent="0.3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0.399999999999999" x14ac:dyDescent="0.3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0.399999999999999" x14ac:dyDescent="0.3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0.399999999999999" x14ac:dyDescent="0.3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0.399999999999999" x14ac:dyDescent="0.3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0.399999999999999" x14ac:dyDescent="0.3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0.399999999999999" x14ac:dyDescent="0.3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0.399999999999999" x14ac:dyDescent="0.3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0.399999999999999" x14ac:dyDescent="0.3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0.399999999999999" x14ac:dyDescent="0.3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0.399999999999999" x14ac:dyDescent="0.3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0.6" x14ac:dyDescent="0.3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0.399999999999999" x14ac:dyDescent="0.3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0.399999999999999" x14ac:dyDescent="0.3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0.399999999999999" x14ac:dyDescent="0.3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0.399999999999999" x14ac:dyDescent="0.3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0.6" x14ac:dyDescent="0.3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0.399999999999999" x14ac:dyDescent="0.3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0.399999999999999" x14ac:dyDescent="0.3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0.399999999999999" x14ac:dyDescent="0.3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0.399999999999999" x14ac:dyDescent="0.3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0.399999999999999" x14ac:dyDescent="0.3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0.399999999999999" x14ac:dyDescent="0.3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0.399999999999999" x14ac:dyDescent="0.3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0.399999999999999" x14ac:dyDescent="0.3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0.399999999999999" x14ac:dyDescent="0.3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0.399999999999999" x14ac:dyDescent="0.3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0.399999999999999" x14ac:dyDescent="0.3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0.399999999999999" x14ac:dyDescent="0.3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0.399999999999999" x14ac:dyDescent="0.3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0.399999999999999" x14ac:dyDescent="0.3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0.399999999999999" x14ac:dyDescent="0.3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0.399999999999999" x14ac:dyDescent="0.3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0.399999999999999" x14ac:dyDescent="0.3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0.399999999999999" x14ac:dyDescent="0.3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0.6" x14ac:dyDescent="0.3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0.6" x14ac:dyDescent="0.3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0.6" x14ac:dyDescent="0.3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.4" x14ac:dyDescent="0.3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.4" x14ac:dyDescent="0.3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.4" x14ac:dyDescent="0.3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0.6" x14ac:dyDescent="0.3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.4" x14ac:dyDescent="0.3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0.6" x14ac:dyDescent="0.3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0.399999999999999" x14ac:dyDescent="0.3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0.399999999999999" x14ac:dyDescent="0.3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0.399999999999999" x14ac:dyDescent="0.3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0.399999999999999" x14ac:dyDescent="0.3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0.399999999999999" x14ac:dyDescent="0.3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0.6" x14ac:dyDescent="0.3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0.6" x14ac:dyDescent="0.3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0.6" x14ac:dyDescent="0.3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0.799999999999997" x14ac:dyDescent="0.3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0.6" x14ac:dyDescent="0.3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0.6" x14ac:dyDescent="0.3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0.399999999999999" x14ac:dyDescent="0.3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0.6" x14ac:dyDescent="0.3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0.399999999999999" x14ac:dyDescent="0.3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0.399999999999999" x14ac:dyDescent="0.3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0.6" x14ac:dyDescent="0.3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0.399999999999999" x14ac:dyDescent="0.3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0.399999999999999" x14ac:dyDescent="0.3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0.399999999999999" x14ac:dyDescent="0.3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0.399999999999999" x14ac:dyDescent="0.3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0.399999999999999" x14ac:dyDescent="0.3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0.399999999999999" x14ac:dyDescent="0.3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0.399999999999999" x14ac:dyDescent="0.3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0.399999999999999" x14ac:dyDescent="0.3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0.399999999999999" x14ac:dyDescent="0.3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0.399999999999999" x14ac:dyDescent="0.3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0.399999999999999" x14ac:dyDescent="0.3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0.6" x14ac:dyDescent="0.3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0.399999999999999" x14ac:dyDescent="0.3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0.399999999999999" x14ac:dyDescent="0.3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0.399999999999999" x14ac:dyDescent="0.3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0.399999999999999" x14ac:dyDescent="0.3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0.399999999999999" x14ac:dyDescent="0.3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0.399999999999999" x14ac:dyDescent="0.3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0.399999999999999" x14ac:dyDescent="0.3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0.399999999999999" x14ac:dyDescent="0.3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0.399999999999999" x14ac:dyDescent="0.3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0.399999999999999" x14ac:dyDescent="0.3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0.399999999999999" x14ac:dyDescent="0.3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0.399999999999999" x14ac:dyDescent="0.3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0.399999999999999" x14ac:dyDescent="0.3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0.399999999999999" x14ac:dyDescent="0.3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0.399999999999999" x14ac:dyDescent="0.3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0.399999999999999" x14ac:dyDescent="0.3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0.399999999999999" x14ac:dyDescent="0.3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0.399999999999999" x14ac:dyDescent="0.3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0.399999999999999" x14ac:dyDescent="0.3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0.399999999999999" x14ac:dyDescent="0.3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0.399999999999999" x14ac:dyDescent="0.3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0.399999999999999" x14ac:dyDescent="0.3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0.399999999999999" x14ac:dyDescent="0.3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0.399999999999999" x14ac:dyDescent="0.3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0.399999999999999" x14ac:dyDescent="0.3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0.6" x14ac:dyDescent="0.3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0.399999999999999" x14ac:dyDescent="0.3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0.399999999999999" x14ac:dyDescent="0.3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0.399999999999999" x14ac:dyDescent="0.3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0.399999999999999" x14ac:dyDescent="0.3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0.399999999999999" x14ac:dyDescent="0.3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0.399999999999999" x14ac:dyDescent="0.3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0.399999999999999" x14ac:dyDescent="0.3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0.399999999999999" x14ac:dyDescent="0.3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0.6" x14ac:dyDescent="0.3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0.6" x14ac:dyDescent="0.3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0.399999999999999" x14ac:dyDescent="0.3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0.399999999999999" x14ac:dyDescent="0.3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0.399999999999999" x14ac:dyDescent="0.3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0.399999999999999" x14ac:dyDescent="0.3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0.399999999999999" x14ac:dyDescent="0.3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0.399999999999999" x14ac:dyDescent="0.3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0.399999999999999" x14ac:dyDescent="0.3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0.399999999999999" x14ac:dyDescent="0.3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0.399999999999999" x14ac:dyDescent="0.3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0.399999999999999" x14ac:dyDescent="0.3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0.399999999999999" x14ac:dyDescent="0.3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0.399999999999999" x14ac:dyDescent="0.3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0.399999999999999" x14ac:dyDescent="0.3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0.399999999999999" x14ac:dyDescent="0.3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.4" x14ac:dyDescent="0.3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.4" x14ac:dyDescent="0.3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6.4" x14ac:dyDescent="0.3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.4" x14ac:dyDescent="0.3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0.399999999999999" x14ac:dyDescent="0.3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0.399999999999999" x14ac:dyDescent="0.3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.4" x14ac:dyDescent="0.3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0.399999999999999" x14ac:dyDescent="0.3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0.399999999999999" x14ac:dyDescent="0.3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0.399999999999999" x14ac:dyDescent="0.3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0.399999999999999" x14ac:dyDescent="0.3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0.399999999999999" x14ac:dyDescent="0.3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0.399999999999999" x14ac:dyDescent="0.3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0.399999999999999" x14ac:dyDescent="0.3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0.399999999999999" x14ac:dyDescent="0.3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0.6" x14ac:dyDescent="0.3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0.6" x14ac:dyDescent="0.3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0.6" x14ac:dyDescent="0.3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0.6" x14ac:dyDescent="0.3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0.399999999999999" x14ac:dyDescent="0.3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0.399999999999999" x14ac:dyDescent="0.3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0.399999999999999" x14ac:dyDescent="0.3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0.6" x14ac:dyDescent="0.3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0.399999999999999" x14ac:dyDescent="0.3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0.399999999999999" x14ac:dyDescent="0.3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.4" x14ac:dyDescent="0.3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0.6" x14ac:dyDescent="0.3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0.399999999999999" x14ac:dyDescent="0.3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0.399999999999999" x14ac:dyDescent="0.3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0.399999999999999" x14ac:dyDescent="0.3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6.4" x14ac:dyDescent="0.3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0.399999999999999" x14ac:dyDescent="0.3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0.399999999999999" x14ac:dyDescent="0.3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.6" x14ac:dyDescent="0.3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0.399999999999999" x14ac:dyDescent="0.3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0.399999999999999" x14ac:dyDescent="0.3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0.399999999999999" x14ac:dyDescent="0.3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0.399999999999999" x14ac:dyDescent="0.3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0.399999999999999" x14ac:dyDescent="0.3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6.4" x14ac:dyDescent="0.3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0.399999999999999" x14ac:dyDescent="0.3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0.399999999999999" x14ac:dyDescent="0.3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0.399999999999999" x14ac:dyDescent="0.3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0.6" x14ac:dyDescent="0.3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0.399999999999999" x14ac:dyDescent="0.3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0.399999999999999" x14ac:dyDescent="0.3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0.399999999999999" x14ac:dyDescent="0.3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0.399999999999999" x14ac:dyDescent="0.3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0.399999999999999" x14ac:dyDescent="0.3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0.399999999999999" x14ac:dyDescent="0.3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0.399999999999999" x14ac:dyDescent="0.3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6.4" x14ac:dyDescent="0.3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0.399999999999999" x14ac:dyDescent="0.3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0.399999999999999" x14ac:dyDescent="0.3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0.399999999999999" x14ac:dyDescent="0.3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0.399999999999999" x14ac:dyDescent="0.3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0.399999999999999" x14ac:dyDescent="0.3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0.6" x14ac:dyDescent="0.3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0.399999999999999" x14ac:dyDescent="0.3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0.399999999999999" x14ac:dyDescent="0.3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0.6" x14ac:dyDescent="0.3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0.6" x14ac:dyDescent="0.3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0.399999999999999" x14ac:dyDescent="0.3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0.399999999999999" x14ac:dyDescent="0.3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0.399999999999999" x14ac:dyDescent="0.3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0.6" x14ac:dyDescent="0.3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0.6" x14ac:dyDescent="0.3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0.399999999999999" x14ac:dyDescent="0.3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0.6" x14ac:dyDescent="0.3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0.6" x14ac:dyDescent="0.3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0.6" x14ac:dyDescent="0.3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0.399999999999999" x14ac:dyDescent="0.3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0.6" x14ac:dyDescent="0.3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0.6" x14ac:dyDescent="0.3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0.399999999999999" x14ac:dyDescent="0.3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0.399999999999999" x14ac:dyDescent="0.3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0.399999999999999" x14ac:dyDescent="0.3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0.399999999999999" x14ac:dyDescent="0.3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0.399999999999999" x14ac:dyDescent="0.3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0.399999999999999" x14ac:dyDescent="0.3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0.399999999999999" x14ac:dyDescent="0.3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0.399999999999999" x14ac:dyDescent="0.3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0.399999999999999" x14ac:dyDescent="0.3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0.399999999999999" x14ac:dyDescent="0.3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0.399999999999999" x14ac:dyDescent="0.3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0.399999999999999" x14ac:dyDescent="0.3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0.399999999999999" x14ac:dyDescent="0.3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0.399999999999999" x14ac:dyDescent="0.3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0.399999999999999" x14ac:dyDescent="0.3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0.399999999999999" x14ac:dyDescent="0.3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0.399999999999999" x14ac:dyDescent="0.3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0.399999999999999" x14ac:dyDescent="0.3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0.399999999999999" x14ac:dyDescent="0.3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0.399999999999999" x14ac:dyDescent="0.3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0.399999999999999" x14ac:dyDescent="0.3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0.399999999999999" x14ac:dyDescent="0.3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0.399999999999999" x14ac:dyDescent="0.3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0.399999999999999" x14ac:dyDescent="0.3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0.399999999999999" x14ac:dyDescent="0.3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0.399999999999999" x14ac:dyDescent="0.3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0.399999999999999" x14ac:dyDescent="0.3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0.399999999999999" x14ac:dyDescent="0.3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0.399999999999999" x14ac:dyDescent="0.3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0.399999999999999" x14ac:dyDescent="0.3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0.399999999999999" x14ac:dyDescent="0.3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0.399999999999999" x14ac:dyDescent="0.3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0.399999999999999" x14ac:dyDescent="0.3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0.6" x14ac:dyDescent="0.3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0.6" x14ac:dyDescent="0.3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0.6" x14ac:dyDescent="0.3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0.6" x14ac:dyDescent="0.3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0.399999999999999" x14ac:dyDescent="0.3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0.6" x14ac:dyDescent="0.3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0.399999999999999" x14ac:dyDescent="0.3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0.399999999999999" x14ac:dyDescent="0.3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0.6" x14ac:dyDescent="0.3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0.399999999999999" x14ac:dyDescent="0.3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6.4" x14ac:dyDescent="0.3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0.399999999999999" x14ac:dyDescent="0.3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0.399999999999999" x14ac:dyDescent="0.3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0.399999999999999" x14ac:dyDescent="0.3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0.399999999999999" x14ac:dyDescent="0.3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0.399999999999999" x14ac:dyDescent="0.3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0.399999999999999" x14ac:dyDescent="0.3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0.399999999999999" x14ac:dyDescent="0.3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0.399999999999999" x14ac:dyDescent="0.3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0.399999999999999" x14ac:dyDescent="0.3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0.399999999999999" x14ac:dyDescent="0.3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0.399999999999999" x14ac:dyDescent="0.3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0.399999999999999" x14ac:dyDescent="0.3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0.399999999999999" x14ac:dyDescent="0.3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0.399999999999999" x14ac:dyDescent="0.3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0.399999999999999" x14ac:dyDescent="0.3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0.399999999999999" x14ac:dyDescent="0.3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0.399999999999999" x14ac:dyDescent="0.3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6.4" x14ac:dyDescent="0.3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0.399999999999999" x14ac:dyDescent="0.3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0.6" x14ac:dyDescent="0.3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0.399999999999999" x14ac:dyDescent="0.3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0.6" x14ac:dyDescent="0.3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0.399999999999999" x14ac:dyDescent="0.3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0.399999999999999" x14ac:dyDescent="0.3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0.399999999999999" x14ac:dyDescent="0.3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0.399999999999999" x14ac:dyDescent="0.3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0.399999999999999" x14ac:dyDescent="0.3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0.399999999999999" x14ac:dyDescent="0.3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0.399999999999999" x14ac:dyDescent="0.3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0.399999999999999" x14ac:dyDescent="0.3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0.399999999999999" x14ac:dyDescent="0.3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0.6" x14ac:dyDescent="0.3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0.399999999999999" x14ac:dyDescent="0.3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0.399999999999999" x14ac:dyDescent="0.3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0.399999999999999" x14ac:dyDescent="0.3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0.399999999999999" x14ac:dyDescent="0.3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0.399999999999999" x14ac:dyDescent="0.3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9.6" x14ac:dyDescent="0.3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0.399999999999999" x14ac:dyDescent="0.3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.6" x14ac:dyDescent="0.3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0.6" x14ac:dyDescent="0.3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0.399999999999999" x14ac:dyDescent="0.3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0.399999999999999" x14ac:dyDescent="0.3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0.399999999999999" x14ac:dyDescent="0.3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0.399999999999999" x14ac:dyDescent="0.3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0.399999999999999" x14ac:dyDescent="0.3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0.399999999999999" x14ac:dyDescent="0.3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0.399999999999999" x14ac:dyDescent="0.3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0.399999999999999" x14ac:dyDescent="0.3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0.399999999999999" x14ac:dyDescent="0.3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0.399999999999999" x14ac:dyDescent="0.3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0.399999999999999" x14ac:dyDescent="0.3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0.399999999999999" x14ac:dyDescent="0.3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0.399999999999999" x14ac:dyDescent="0.3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0.399999999999999" x14ac:dyDescent="0.3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0.399999999999999" x14ac:dyDescent="0.3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0.399999999999999" x14ac:dyDescent="0.3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0.399999999999999" x14ac:dyDescent="0.3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0.399999999999999" x14ac:dyDescent="0.3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0.399999999999999" x14ac:dyDescent="0.3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0.399999999999999" x14ac:dyDescent="0.3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0.399999999999999" x14ac:dyDescent="0.3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0.399999999999999" x14ac:dyDescent="0.3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0.399999999999999" x14ac:dyDescent="0.3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0.399999999999999" x14ac:dyDescent="0.3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0.399999999999999" x14ac:dyDescent="0.3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0.399999999999999" x14ac:dyDescent="0.3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0.399999999999999" x14ac:dyDescent="0.3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0.399999999999999" x14ac:dyDescent="0.3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1" x14ac:dyDescent="0.3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0.399999999999999" x14ac:dyDescent="0.3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0.399999999999999" x14ac:dyDescent="0.3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0.399999999999999" x14ac:dyDescent="0.3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0.399999999999999" x14ac:dyDescent="0.3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0.6" x14ac:dyDescent="0.3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0.399999999999999" x14ac:dyDescent="0.3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0.399999999999999" x14ac:dyDescent="0.3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0.399999999999999" x14ac:dyDescent="0.3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0.399999999999999" x14ac:dyDescent="0.3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0.399999999999999" x14ac:dyDescent="0.3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0.399999999999999" x14ac:dyDescent="0.3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0.399999999999999" x14ac:dyDescent="0.3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0.399999999999999" x14ac:dyDescent="0.3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0.399999999999999" x14ac:dyDescent="0.3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0.399999999999999" x14ac:dyDescent="0.3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0.399999999999999" x14ac:dyDescent="0.3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0.399999999999999" x14ac:dyDescent="0.3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0.399999999999999" x14ac:dyDescent="0.3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0.399999999999999" x14ac:dyDescent="0.3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0.399999999999999" x14ac:dyDescent="0.3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0.399999999999999" x14ac:dyDescent="0.3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0.399999999999999" x14ac:dyDescent="0.3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0.6" x14ac:dyDescent="0.3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0.399999999999999" x14ac:dyDescent="0.3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0.399999999999999" x14ac:dyDescent="0.3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0.399999999999999" x14ac:dyDescent="0.3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0.399999999999999" x14ac:dyDescent="0.3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0.399999999999999" x14ac:dyDescent="0.3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0.6" x14ac:dyDescent="0.3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0.399999999999999" x14ac:dyDescent="0.3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0.399999999999999" x14ac:dyDescent="0.3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0.399999999999999" x14ac:dyDescent="0.3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0.6" x14ac:dyDescent="0.3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.4" x14ac:dyDescent="0.3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0.399999999999999" x14ac:dyDescent="0.3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0.399999999999999" x14ac:dyDescent="0.3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0.6" x14ac:dyDescent="0.3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0.399999999999999" x14ac:dyDescent="0.3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0.399999999999999" x14ac:dyDescent="0.3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0.399999999999999" x14ac:dyDescent="0.3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0.399999999999999" x14ac:dyDescent="0.3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0.399999999999999" x14ac:dyDescent="0.3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0.399999999999999" x14ac:dyDescent="0.3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0.6" x14ac:dyDescent="0.3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0.399999999999999" x14ac:dyDescent="0.3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0.6" x14ac:dyDescent="0.3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0.399999999999999" x14ac:dyDescent="0.3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0.399999999999999" x14ac:dyDescent="0.3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0.399999999999999" x14ac:dyDescent="0.3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0.399999999999999" x14ac:dyDescent="0.3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0.399999999999999" x14ac:dyDescent="0.3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0.399999999999999" x14ac:dyDescent="0.3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0.399999999999999" x14ac:dyDescent="0.3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0.399999999999999" x14ac:dyDescent="0.3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0.399999999999999" x14ac:dyDescent="0.3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0.399999999999999" x14ac:dyDescent="0.3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0.399999999999999" x14ac:dyDescent="0.3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0.399999999999999" x14ac:dyDescent="0.3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0.399999999999999" x14ac:dyDescent="0.3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0.399999999999999" x14ac:dyDescent="0.3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0.399999999999999" x14ac:dyDescent="0.3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0.399999999999999" x14ac:dyDescent="0.3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0.399999999999999" x14ac:dyDescent="0.3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0.399999999999999" x14ac:dyDescent="0.3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0.399999999999999" x14ac:dyDescent="0.3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0.399999999999999" x14ac:dyDescent="0.3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0.399999999999999" x14ac:dyDescent="0.3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0.399999999999999" x14ac:dyDescent="0.3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0.399999999999999" x14ac:dyDescent="0.3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0.399999999999999" x14ac:dyDescent="0.3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0.399999999999999" x14ac:dyDescent="0.3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0.399999999999999" x14ac:dyDescent="0.3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0.399999999999999" x14ac:dyDescent="0.3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0.399999999999999" x14ac:dyDescent="0.3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0.399999999999999" x14ac:dyDescent="0.3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0.399999999999999" x14ac:dyDescent="0.3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0.399999999999999" x14ac:dyDescent="0.3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0.399999999999999" x14ac:dyDescent="0.3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0.399999999999999" x14ac:dyDescent="0.3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0.399999999999999" x14ac:dyDescent="0.3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0.399999999999999" x14ac:dyDescent="0.3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0.399999999999999" x14ac:dyDescent="0.3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0.399999999999999" x14ac:dyDescent="0.3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0.6" x14ac:dyDescent="0.3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0.399999999999999" x14ac:dyDescent="0.3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0.399999999999999" x14ac:dyDescent="0.3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0.399999999999999" x14ac:dyDescent="0.3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0.399999999999999" x14ac:dyDescent="0.3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0.399999999999999" x14ac:dyDescent="0.3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0.399999999999999" x14ac:dyDescent="0.3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0.399999999999999" x14ac:dyDescent="0.3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0.399999999999999" x14ac:dyDescent="0.3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0.399999999999999" x14ac:dyDescent="0.3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0.399999999999999" x14ac:dyDescent="0.3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0.399999999999999" x14ac:dyDescent="0.3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0.399999999999999" x14ac:dyDescent="0.3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0.399999999999999" x14ac:dyDescent="0.3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0.399999999999999" x14ac:dyDescent="0.3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0.399999999999999" x14ac:dyDescent="0.3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0.399999999999999" x14ac:dyDescent="0.3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0.399999999999999" x14ac:dyDescent="0.3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0.6" x14ac:dyDescent="0.3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0.6" x14ac:dyDescent="0.3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0.399999999999999" x14ac:dyDescent="0.3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0.399999999999999" x14ac:dyDescent="0.3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0.6" x14ac:dyDescent="0.3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0.399999999999999" x14ac:dyDescent="0.3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0.399999999999999" x14ac:dyDescent="0.3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0.6" x14ac:dyDescent="0.3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0.399999999999999" x14ac:dyDescent="0.3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0.6" x14ac:dyDescent="0.3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0.399999999999999" x14ac:dyDescent="0.3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0.399999999999999" x14ac:dyDescent="0.3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0.399999999999999" x14ac:dyDescent="0.3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0.399999999999999" x14ac:dyDescent="0.3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0.6" x14ac:dyDescent="0.3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0.399999999999999" x14ac:dyDescent="0.3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0.6" x14ac:dyDescent="0.3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0.6" x14ac:dyDescent="0.3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0.6" x14ac:dyDescent="0.3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0.6" x14ac:dyDescent="0.3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0.6" x14ac:dyDescent="0.3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0.6" x14ac:dyDescent="0.3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0.6" x14ac:dyDescent="0.3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0.6" x14ac:dyDescent="0.3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0.6" x14ac:dyDescent="0.3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0.6" x14ac:dyDescent="0.3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0.6" x14ac:dyDescent="0.3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0.6" x14ac:dyDescent="0.3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0.6" x14ac:dyDescent="0.3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0.6" x14ac:dyDescent="0.3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0.399999999999999" x14ac:dyDescent="0.3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0.399999999999999" x14ac:dyDescent="0.3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0.399999999999999" x14ac:dyDescent="0.3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0.399999999999999" x14ac:dyDescent="0.3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0.399999999999999" x14ac:dyDescent="0.3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0.399999999999999" x14ac:dyDescent="0.3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0.399999999999999" x14ac:dyDescent="0.3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0.399999999999999" x14ac:dyDescent="0.3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0.399999999999999" x14ac:dyDescent="0.3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0.399999999999999" x14ac:dyDescent="0.3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0.399999999999999" x14ac:dyDescent="0.3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0.399999999999999" x14ac:dyDescent="0.3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0.399999999999999" x14ac:dyDescent="0.3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0.399999999999999" x14ac:dyDescent="0.3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0.6" x14ac:dyDescent="0.3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0.6" x14ac:dyDescent="0.3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0.6" x14ac:dyDescent="0.3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0.6" x14ac:dyDescent="0.3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0.399999999999999" x14ac:dyDescent="0.3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0.6" x14ac:dyDescent="0.3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0.399999999999999" x14ac:dyDescent="0.3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0.399999999999999" x14ac:dyDescent="0.3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0.6" x14ac:dyDescent="0.3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0.6" x14ac:dyDescent="0.3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9.6" x14ac:dyDescent="0.3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0.6" x14ac:dyDescent="0.3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0.399999999999999" x14ac:dyDescent="0.3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0.6" x14ac:dyDescent="0.3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0.399999999999999" x14ac:dyDescent="0.3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0.399999999999999" x14ac:dyDescent="0.3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0.6" x14ac:dyDescent="0.3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0.399999999999999" x14ac:dyDescent="0.3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0.399999999999999" x14ac:dyDescent="0.3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0.399999999999999" x14ac:dyDescent="0.3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.4" x14ac:dyDescent="0.3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.4" x14ac:dyDescent="0.3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0.399999999999999" x14ac:dyDescent="0.3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0.399999999999999" x14ac:dyDescent="0.3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0.399999999999999" x14ac:dyDescent="0.3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0.399999999999999" x14ac:dyDescent="0.3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0.399999999999999" x14ac:dyDescent="0.3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0.399999999999999" x14ac:dyDescent="0.3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0.399999999999999" x14ac:dyDescent="0.3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0.399999999999999" x14ac:dyDescent="0.3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0.399999999999999" x14ac:dyDescent="0.3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0.399999999999999" x14ac:dyDescent="0.3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0.399999999999999" x14ac:dyDescent="0.3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0.399999999999999" x14ac:dyDescent="0.3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0.399999999999999" x14ac:dyDescent="0.3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0.399999999999999" x14ac:dyDescent="0.3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0.399999999999999" x14ac:dyDescent="0.3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0.6" x14ac:dyDescent="0.3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0.6" x14ac:dyDescent="0.3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0.6" x14ac:dyDescent="0.3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0.6" x14ac:dyDescent="0.3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0.399999999999999" x14ac:dyDescent="0.3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0.399999999999999" x14ac:dyDescent="0.3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0.399999999999999" x14ac:dyDescent="0.3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0.399999999999999" x14ac:dyDescent="0.3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0.399999999999999" x14ac:dyDescent="0.3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0.399999999999999" x14ac:dyDescent="0.3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0.399999999999999" x14ac:dyDescent="0.3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0.399999999999999" x14ac:dyDescent="0.3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0.399999999999999" x14ac:dyDescent="0.3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0.399999999999999" x14ac:dyDescent="0.3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0.399999999999999" x14ac:dyDescent="0.3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0.399999999999999" x14ac:dyDescent="0.3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0.399999999999999" x14ac:dyDescent="0.3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0.399999999999999" x14ac:dyDescent="0.3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0.399999999999999" x14ac:dyDescent="0.3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0.399999999999999" x14ac:dyDescent="0.3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0.399999999999999" x14ac:dyDescent="0.3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0.399999999999999" x14ac:dyDescent="0.3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0.399999999999999" x14ac:dyDescent="0.3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0.399999999999999" x14ac:dyDescent="0.3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0.399999999999999" x14ac:dyDescent="0.3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0.399999999999999" x14ac:dyDescent="0.3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0.399999999999999" x14ac:dyDescent="0.3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0.399999999999999" x14ac:dyDescent="0.3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0.399999999999999" x14ac:dyDescent="0.3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0.399999999999999" x14ac:dyDescent="0.3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0.399999999999999" x14ac:dyDescent="0.3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0.399999999999999" x14ac:dyDescent="0.3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0.399999999999999" x14ac:dyDescent="0.3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0.399999999999999" x14ac:dyDescent="0.3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0.399999999999999" x14ac:dyDescent="0.3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0.399999999999999" x14ac:dyDescent="0.3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0.399999999999999" x14ac:dyDescent="0.3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0.399999999999999" x14ac:dyDescent="0.3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0.399999999999999" x14ac:dyDescent="0.3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0.399999999999999" x14ac:dyDescent="0.3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0.399999999999999" x14ac:dyDescent="0.3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0.399999999999999" x14ac:dyDescent="0.3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0.399999999999999" x14ac:dyDescent="0.3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0.399999999999999" x14ac:dyDescent="0.3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0.399999999999999" x14ac:dyDescent="0.3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0.399999999999999" x14ac:dyDescent="0.3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0.399999999999999" x14ac:dyDescent="0.3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0.399999999999999" x14ac:dyDescent="0.3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0.399999999999999" x14ac:dyDescent="0.3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0.6" x14ac:dyDescent="0.3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0.399999999999999" x14ac:dyDescent="0.3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0.399999999999999" x14ac:dyDescent="0.3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0.399999999999999" x14ac:dyDescent="0.3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0.6" x14ac:dyDescent="0.3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0.399999999999999" x14ac:dyDescent="0.3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0.399999999999999" x14ac:dyDescent="0.3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0.6" x14ac:dyDescent="0.3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0.399999999999999" x14ac:dyDescent="0.3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0.399999999999999" x14ac:dyDescent="0.3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0.399999999999999" x14ac:dyDescent="0.3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0.399999999999999" x14ac:dyDescent="0.3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0.399999999999999" x14ac:dyDescent="0.3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0.399999999999999" x14ac:dyDescent="0.3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0.399999999999999" x14ac:dyDescent="0.3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0.399999999999999" x14ac:dyDescent="0.3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0.399999999999999" x14ac:dyDescent="0.3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0.399999999999999" x14ac:dyDescent="0.3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0.399999999999999" x14ac:dyDescent="0.3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0.399999999999999" x14ac:dyDescent="0.3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0.399999999999999" x14ac:dyDescent="0.3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0.399999999999999" x14ac:dyDescent="0.3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0.399999999999999" x14ac:dyDescent="0.3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0.399999999999999" x14ac:dyDescent="0.3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0.399999999999999" x14ac:dyDescent="0.3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0.399999999999999" x14ac:dyDescent="0.3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0.399999999999999" x14ac:dyDescent="0.3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0.399999999999999" x14ac:dyDescent="0.3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0.399999999999999" x14ac:dyDescent="0.3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0.399999999999999" x14ac:dyDescent="0.3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0.399999999999999" x14ac:dyDescent="0.3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0.399999999999999" x14ac:dyDescent="0.3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0.399999999999999" x14ac:dyDescent="0.3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0.399999999999999" x14ac:dyDescent="0.3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0.399999999999999" x14ac:dyDescent="0.3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0.399999999999999" x14ac:dyDescent="0.3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.4" x14ac:dyDescent="0.3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0.399999999999999" x14ac:dyDescent="0.3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0.399999999999999" x14ac:dyDescent="0.3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0.399999999999999" x14ac:dyDescent="0.3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0.6" x14ac:dyDescent="0.3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0.399999999999999" x14ac:dyDescent="0.3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0.6" x14ac:dyDescent="0.3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0.399999999999999" x14ac:dyDescent="0.3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0.399999999999999" x14ac:dyDescent="0.3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0.399999999999999" x14ac:dyDescent="0.3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0.399999999999999" x14ac:dyDescent="0.3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0.399999999999999" x14ac:dyDescent="0.3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.4" x14ac:dyDescent="0.3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0.399999999999999" x14ac:dyDescent="0.3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0.399999999999999" x14ac:dyDescent="0.3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0.399999999999999" x14ac:dyDescent="0.3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0.399999999999999" x14ac:dyDescent="0.3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0.399999999999999" x14ac:dyDescent="0.3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0.399999999999999" x14ac:dyDescent="0.3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0.399999999999999" x14ac:dyDescent="0.3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0.399999999999999" x14ac:dyDescent="0.3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0.399999999999999" x14ac:dyDescent="0.3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0.399999999999999" x14ac:dyDescent="0.3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0.399999999999999" x14ac:dyDescent="0.3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0.399999999999999" x14ac:dyDescent="0.3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0.399999999999999" x14ac:dyDescent="0.3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0.399999999999999" x14ac:dyDescent="0.3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0.399999999999999" x14ac:dyDescent="0.3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0.399999999999999" x14ac:dyDescent="0.3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0.399999999999999" x14ac:dyDescent="0.3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0.399999999999999" x14ac:dyDescent="0.3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0.399999999999999" x14ac:dyDescent="0.3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0.6" x14ac:dyDescent="0.3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0.399999999999999" x14ac:dyDescent="0.3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0.399999999999999" x14ac:dyDescent="0.3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0.399999999999999" x14ac:dyDescent="0.3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0.399999999999999" x14ac:dyDescent="0.3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0.399999999999999" x14ac:dyDescent="0.3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0.399999999999999" x14ac:dyDescent="0.3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0.399999999999999" x14ac:dyDescent="0.3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0.399999999999999" x14ac:dyDescent="0.3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0.399999999999999" x14ac:dyDescent="0.3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0.399999999999999" x14ac:dyDescent="0.3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0.399999999999999" x14ac:dyDescent="0.3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.6" x14ac:dyDescent="0.3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0.399999999999999" x14ac:dyDescent="0.3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0.399999999999999" x14ac:dyDescent="0.3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0.6" x14ac:dyDescent="0.3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0.399999999999999" x14ac:dyDescent="0.3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0.399999999999999" x14ac:dyDescent="0.3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0.399999999999999" x14ac:dyDescent="0.3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0.399999999999999" x14ac:dyDescent="0.3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0.399999999999999" x14ac:dyDescent="0.3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0.399999999999999" x14ac:dyDescent="0.3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0.399999999999999" x14ac:dyDescent="0.3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0.399999999999999" x14ac:dyDescent="0.3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0.399999999999999" x14ac:dyDescent="0.3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0.399999999999999" x14ac:dyDescent="0.3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0.399999999999999" x14ac:dyDescent="0.3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0.399999999999999" x14ac:dyDescent="0.3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0.6" x14ac:dyDescent="0.3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0.6" x14ac:dyDescent="0.3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0.6" x14ac:dyDescent="0.3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0.399999999999999" x14ac:dyDescent="0.3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0.6" x14ac:dyDescent="0.3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0.399999999999999" x14ac:dyDescent="0.3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0.399999999999999" x14ac:dyDescent="0.3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0.399999999999999" x14ac:dyDescent="0.3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0.399999999999999" x14ac:dyDescent="0.3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0.399999999999999" x14ac:dyDescent="0.3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0.399999999999999" x14ac:dyDescent="0.3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0.399999999999999" x14ac:dyDescent="0.3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0.399999999999999" x14ac:dyDescent="0.3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0.799999999999997" x14ac:dyDescent="0.3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0.6" x14ac:dyDescent="0.3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0.6" x14ac:dyDescent="0.3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0.6" x14ac:dyDescent="0.3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0.399999999999999" x14ac:dyDescent="0.3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0.399999999999999" x14ac:dyDescent="0.3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0.399999999999999" x14ac:dyDescent="0.3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0.399999999999999" x14ac:dyDescent="0.3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0.399999999999999" x14ac:dyDescent="0.3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0.399999999999999" x14ac:dyDescent="0.3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0.399999999999999" x14ac:dyDescent="0.3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0.399999999999999" x14ac:dyDescent="0.3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0.399999999999999" x14ac:dyDescent="0.3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0.399999999999999" x14ac:dyDescent="0.3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0.399999999999999" x14ac:dyDescent="0.3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0.399999999999999" x14ac:dyDescent="0.3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0.399999999999999" x14ac:dyDescent="0.3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0.399999999999999" x14ac:dyDescent="0.3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0.399999999999999" x14ac:dyDescent="0.3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0.399999999999999" x14ac:dyDescent="0.3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0.399999999999999" x14ac:dyDescent="0.3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0.399999999999999" x14ac:dyDescent="0.3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0.399999999999999" x14ac:dyDescent="0.3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0.399999999999999" x14ac:dyDescent="0.3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0.399999999999999" x14ac:dyDescent="0.3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0.399999999999999" x14ac:dyDescent="0.3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0.399999999999999" x14ac:dyDescent="0.3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0.399999999999999" x14ac:dyDescent="0.3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0.399999999999999" x14ac:dyDescent="0.3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0.399999999999999" x14ac:dyDescent="0.3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0.799999999999997" x14ac:dyDescent="0.3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0.399999999999999" x14ac:dyDescent="0.3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0.399999999999999" x14ac:dyDescent="0.3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0.399999999999999" x14ac:dyDescent="0.3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0.399999999999999" x14ac:dyDescent="0.3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0.399999999999999" x14ac:dyDescent="0.3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0.399999999999999" x14ac:dyDescent="0.3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0.399999999999999" x14ac:dyDescent="0.3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0.399999999999999" x14ac:dyDescent="0.3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0.399999999999999" x14ac:dyDescent="0.3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0.399999999999999" x14ac:dyDescent="0.3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0.399999999999999" x14ac:dyDescent="0.3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0.399999999999999" x14ac:dyDescent="0.3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6.4" x14ac:dyDescent="0.3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0.399999999999999" x14ac:dyDescent="0.3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0.399999999999999" x14ac:dyDescent="0.3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0.399999999999999" x14ac:dyDescent="0.3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0.399999999999999" x14ac:dyDescent="0.3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.4" x14ac:dyDescent="0.3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.4" x14ac:dyDescent="0.3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.4" x14ac:dyDescent="0.3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0.399999999999999" x14ac:dyDescent="0.3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0.399999999999999" x14ac:dyDescent="0.3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0.399999999999999" x14ac:dyDescent="0.3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0.399999999999999" x14ac:dyDescent="0.3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0.399999999999999" x14ac:dyDescent="0.3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0.399999999999999" x14ac:dyDescent="0.3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0.399999999999999" x14ac:dyDescent="0.3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0.399999999999999" x14ac:dyDescent="0.3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0.399999999999999" x14ac:dyDescent="0.3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0.399999999999999" x14ac:dyDescent="0.3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0.399999999999999" x14ac:dyDescent="0.3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0.399999999999999" x14ac:dyDescent="0.3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.4" x14ac:dyDescent="0.3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.4" x14ac:dyDescent="0.3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.4" x14ac:dyDescent="0.3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.4" x14ac:dyDescent="0.3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0.399999999999999" x14ac:dyDescent="0.3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0.799999999999997" x14ac:dyDescent="0.3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0.6" x14ac:dyDescent="0.3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0.399999999999999" x14ac:dyDescent="0.3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0.6" x14ac:dyDescent="0.3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0.6" x14ac:dyDescent="0.3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0.6" x14ac:dyDescent="0.3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0.6" x14ac:dyDescent="0.3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0.799999999999997" x14ac:dyDescent="0.3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0.399999999999999" x14ac:dyDescent="0.3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0.399999999999999" x14ac:dyDescent="0.3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0.399999999999999" x14ac:dyDescent="0.3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0.399999999999999" x14ac:dyDescent="0.3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0.399999999999999" x14ac:dyDescent="0.3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0.399999999999999" x14ac:dyDescent="0.3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0.399999999999999" x14ac:dyDescent="0.3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0.399999999999999" x14ac:dyDescent="0.3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0.399999999999999" x14ac:dyDescent="0.3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0.399999999999999" x14ac:dyDescent="0.3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0.399999999999999" x14ac:dyDescent="0.3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0.399999999999999" x14ac:dyDescent="0.3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.4" x14ac:dyDescent="0.3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0.399999999999999" x14ac:dyDescent="0.3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0.399999999999999" x14ac:dyDescent="0.3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0.399999999999999" x14ac:dyDescent="0.3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0.6" x14ac:dyDescent="0.3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0.6" x14ac:dyDescent="0.3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0.6" x14ac:dyDescent="0.3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0.6" x14ac:dyDescent="0.3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0.6" x14ac:dyDescent="0.3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0.6" x14ac:dyDescent="0.3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0.399999999999999" x14ac:dyDescent="0.3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0.6" x14ac:dyDescent="0.3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0.6" x14ac:dyDescent="0.3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0.6" x14ac:dyDescent="0.3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0.6" x14ac:dyDescent="0.3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0.6" x14ac:dyDescent="0.3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0.399999999999999" x14ac:dyDescent="0.3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0.399999999999999" x14ac:dyDescent="0.3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0.399999999999999" x14ac:dyDescent="0.3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.4" x14ac:dyDescent="0.3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0.6" x14ac:dyDescent="0.3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0.399999999999999" x14ac:dyDescent="0.3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0.399999999999999" x14ac:dyDescent="0.3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0.399999999999999" x14ac:dyDescent="0.3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0.399999999999999" x14ac:dyDescent="0.3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0.399999999999999" x14ac:dyDescent="0.3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0.399999999999999" x14ac:dyDescent="0.3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0.399999999999999" x14ac:dyDescent="0.3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0.399999999999999" x14ac:dyDescent="0.3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0.399999999999999" x14ac:dyDescent="0.3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0.399999999999999" x14ac:dyDescent="0.3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0.399999999999999" x14ac:dyDescent="0.3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.4" x14ac:dyDescent="0.3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0.399999999999999" x14ac:dyDescent="0.3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0.399999999999999" x14ac:dyDescent="0.3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.4" x14ac:dyDescent="0.3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0.399999999999999" x14ac:dyDescent="0.3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0.399999999999999" x14ac:dyDescent="0.3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0.6" x14ac:dyDescent="0.3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0.6" x14ac:dyDescent="0.3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0.6" x14ac:dyDescent="0.3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0.399999999999999" x14ac:dyDescent="0.3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0.399999999999999" x14ac:dyDescent="0.3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0.399999999999999" x14ac:dyDescent="0.3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0.399999999999999" x14ac:dyDescent="0.3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0.399999999999999" x14ac:dyDescent="0.3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0.399999999999999" x14ac:dyDescent="0.3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0.399999999999999" x14ac:dyDescent="0.3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0.399999999999999" x14ac:dyDescent="0.3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0.399999999999999" x14ac:dyDescent="0.3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0.399999999999999" x14ac:dyDescent="0.3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0.399999999999999" x14ac:dyDescent="0.3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0.399999999999999" x14ac:dyDescent="0.3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0.399999999999999" x14ac:dyDescent="0.3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0.399999999999999" x14ac:dyDescent="0.3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0.399999999999999" x14ac:dyDescent="0.3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0.399999999999999" x14ac:dyDescent="0.3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0.399999999999999" x14ac:dyDescent="0.3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0.399999999999999" x14ac:dyDescent="0.3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0.399999999999999" x14ac:dyDescent="0.3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0.399999999999999" x14ac:dyDescent="0.3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0.399999999999999" x14ac:dyDescent="0.3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0.399999999999999" x14ac:dyDescent="0.3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0.399999999999999" x14ac:dyDescent="0.3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0.399999999999999" x14ac:dyDescent="0.3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0.399999999999999" x14ac:dyDescent="0.3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0.399999999999999" x14ac:dyDescent="0.3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0.399999999999999" x14ac:dyDescent="0.3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0.399999999999999" x14ac:dyDescent="0.3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0.399999999999999" x14ac:dyDescent="0.3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0.6" x14ac:dyDescent="0.3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0.399999999999999" x14ac:dyDescent="0.3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0.399999999999999" x14ac:dyDescent="0.3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0.399999999999999" x14ac:dyDescent="0.3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0.399999999999999" x14ac:dyDescent="0.3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0.399999999999999" x14ac:dyDescent="0.3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0.399999999999999" x14ac:dyDescent="0.3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.6" x14ac:dyDescent="0.3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0.399999999999999" x14ac:dyDescent="0.3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0.399999999999999" x14ac:dyDescent="0.3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0.399999999999999" x14ac:dyDescent="0.3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0.399999999999999" x14ac:dyDescent="0.3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0.399999999999999" x14ac:dyDescent="0.3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0.399999999999999" x14ac:dyDescent="0.3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0.399999999999999" x14ac:dyDescent="0.3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0.6" x14ac:dyDescent="0.3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0.399999999999999" x14ac:dyDescent="0.3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0.399999999999999" x14ac:dyDescent="0.3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0.399999999999999" x14ac:dyDescent="0.3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0.399999999999999" x14ac:dyDescent="0.3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0.399999999999999" x14ac:dyDescent="0.3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0.399999999999999" x14ac:dyDescent="0.3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0.399999999999999" x14ac:dyDescent="0.3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0.399999999999999" x14ac:dyDescent="0.3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0.399999999999999" x14ac:dyDescent="0.3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0.399999999999999" x14ac:dyDescent="0.3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0.399999999999999" x14ac:dyDescent="0.3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0.399999999999999" x14ac:dyDescent="0.3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0.399999999999999" x14ac:dyDescent="0.3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0.399999999999999" x14ac:dyDescent="0.3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0.399999999999999" x14ac:dyDescent="0.3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0.399999999999999" x14ac:dyDescent="0.3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0.399999999999999" x14ac:dyDescent="0.3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0.399999999999999" x14ac:dyDescent="0.3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0.399999999999999" x14ac:dyDescent="0.3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0.399999999999999" x14ac:dyDescent="0.3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0.399999999999999" x14ac:dyDescent="0.3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0.399999999999999" x14ac:dyDescent="0.3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0.399999999999999" x14ac:dyDescent="0.3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0.399999999999999" x14ac:dyDescent="0.3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0.6" x14ac:dyDescent="0.3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0.6" x14ac:dyDescent="0.3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0.399999999999999" x14ac:dyDescent="0.3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0.399999999999999" x14ac:dyDescent="0.3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.4" x14ac:dyDescent="0.3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.4" x14ac:dyDescent="0.3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0.399999999999999" x14ac:dyDescent="0.3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0.399999999999999" x14ac:dyDescent="0.3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0.399999999999999" x14ac:dyDescent="0.3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0.399999999999999" x14ac:dyDescent="0.3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0.399999999999999" x14ac:dyDescent="0.3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0.399999999999999" x14ac:dyDescent="0.3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0.399999999999999" x14ac:dyDescent="0.3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0.399999999999999" x14ac:dyDescent="0.3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0.399999999999999" x14ac:dyDescent="0.3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0.399999999999999" x14ac:dyDescent="0.3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0.399999999999999" x14ac:dyDescent="0.3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0.399999999999999" x14ac:dyDescent="0.3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0.399999999999999" x14ac:dyDescent="0.3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0.399999999999999" x14ac:dyDescent="0.3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0.399999999999999" x14ac:dyDescent="0.3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0.6" x14ac:dyDescent="0.3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0.399999999999999" x14ac:dyDescent="0.3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.4" x14ac:dyDescent="0.3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0.399999999999999" x14ac:dyDescent="0.3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0.6" x14ac:dyDescent="0.3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0.6" x14ac:dyDescent="0.3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0.6" x14ac:dyDescent="0.3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0.6" x14ac:dyDescent="0.3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0.399999999999999" x14ac:dyDescent="0.3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0.399999999999999" x14ac:dyDescent="0.3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0.6" x14ac:dyDescent="0.3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0.6" x14ac:dyDescent="0.3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0.399999999999999" x14ac:dyDescent="0.3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0.6" x14ac:dyDescent="0.3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0.399999999999999" x14ac:dyDescent="0.3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0.399999999999999" x14ac:dyDescent="0.3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0.399999999999999" x14ac:dyDescent="0.3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0.399999999999999" x14ac:dyDescent="0.3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0.399999999999999" x14ac:dyDescent="0.3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0.399999999999999" x14ac:dyDescent="0.3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0.399999999999999" x14ac:dyDescent="0.3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0.399999999999999" x14ac:dyDescent="0.3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0.399999999999999" x14ac:dyDescent="0.3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0.399999999999999" x14ac:dyDescent="0.3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0.399999999999999" x14ac:dyDescent="0.3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0.399999999999999" x14ac:dyDescent="0.3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0.399999999999999" x14ac:dyDescent="0.3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0.399999999999999" x14ac:dyDescent="0.3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0.399999999999999" x14ac:dyDescent="0.3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0.6" x14ac:dyDescent="0.3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0.399999999999999" x14ac:dyDescent="0.3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.4" x14ac:dyDescent="0.3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0.399999999999999" x14ac:dyDescent="0.3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0.399999999999999" x14ac:dyDescent="0.3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0.6" x14ac:dyDescent="0.3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0.6" x14ac:dyDescent="0.3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0.6" x14ac:dyDescent="0.3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0.399999999999999" x14ac:dyDescent="0.3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0.399999999999999" x14ac:dyDescent="0.3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0.399999999999999" x14ac:dyDescent="0.3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0.399999999999999" x14ac:dyDescent="0.3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0.399999999999999" x14ac:dyDescent="0.3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0.399999999999999" x14ac:dyDescent="0.3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0.399999999999999" x14ac:dyDescent="0.3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0.399999999999999" x14ac:dyDescent="0.3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0.399999999999999" x14ac:dyDescent="0.3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0.399999999999999" x14ac:dyDescent="0.3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0.399999999999999" x14ac:dyDescent="0.3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0.399999999999999" x14ac:dyDescent="0.3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0.399999999999999" x14ac:dyDescent="0.3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.4" x14ac:dyDescent="0.3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0.399999999999999" x14ac:dyDescent="0.3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0.399999999999999" x14ac:dyDescent="0.3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0.399999999999999" x14ac:dyDescent="0.3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0.399999999999999" x14ac:dyDescent="0.3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0.399999999999999" x14ac:dyDescent="0.3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0.399999999999999" x14ac:dyDescent="0.3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0.399999999999999" x14ac:dyDescent="0.3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.4" x14ac:dyDescent="0.3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0.399999999999999" x14ac:dyDescent="0.3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0.399999999999999" x14ac:dyDescent="0.3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0.399999999999999" x14ac:dyDescent="0.3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0.399999999999999" x14ac:dyDescent="0.3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0.399999999999999" x14ac:dyDescent="0.3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0.399999999999999" x14ac:dyDescent="0.3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0.399999999999999" x14ac:dyDescent="0.3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0.399999999999999" x14ac:dyDescent="0.3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.4" x14ac:dyDescent="0.3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0.399999999999999" x14ac:dyDescent="0.3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0.399999999999999" x14ac:dyDescent="0.3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0.399999999999999" x14ac:dyDescent="0.3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0.399999999999999" x14ac:dyDescent="0.3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0.6" x14ac:dyDescent="0.3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0.399999999999999" x14ac:dyDescent="0.3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0.399999999999999" x14ac:dyDescent="0.3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0.399999999999999" x14ac:dyDescent="0.3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0.399999999999999" x14ac:dyDescent="0.3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0.399999999999999" x14ac:dyDescent="0.3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0.399999999999999" x14ac:dyDescent="0.3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0.6" x14ac:dyDescent="0.3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0.399999999999999" x14ac:dyDescent="0.3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0.399999999999999" x14ac:dyDescent="0.3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0.399999999999999" x14ac:dyDescent="0.3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0.399999999999999" x14ac:dyDescent="0.3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.6" x14ac:dyDescent="0.3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0.399999999999999" x14ac:dyDescent="0.3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0.399999999999999" x14ac:dyDescent="0.3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0.399999999999999" x14ac:dyDescent="0.3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0.399999999999999" x14ac:dyDescent="0.3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0.399999999999999" x14ac:dyDescent="0.3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0.399999999999999" x14ac:dyDescent="0.3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0.399999999999999" x14ac:dyDescent="0.3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0.399999999999999" x14ac:dyDescent="0.3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0.399999999999999" x14ac:dyDescent="0.3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0.399999999999999" x14ac:dyDescent="0.3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0.399999999999999" x14ac:dyDescent="0.3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0.399999999999999" x14ac:dyDescent="0.3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0.399999999999999" x14ac:dyDescent="0.3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0.399999999999999" x14ac:dyDescent="0.3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0.6" x14ac:dyDescent="0.3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0.399999999999999" x14ac:dyDescent="0.3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.4" x14ac:dyDescent="0.3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0.399999999999999" x14ac:dyDescent="0.3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0.399999999999999" x14ac:dyDescent="0.3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0.6" x14ac:dyDescent="0.3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0.6" x14ac:dyDescent="0.3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0.399999999999999" x14ac:dyDescent="0.3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0.399999999999999" x14ac:dyDescent="0.3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0.399999999999999" x14ac:dyDescent="0.3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0.6" x14ac:dyDescent="0.3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0.6" x14ac:dyDescent="0.3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.4" x14ac:dyDescent="0.3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0.6" x14ac:dyDescent="0.3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0.6" x14ac:dyDescent="0.3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0.6" x14ac:dyDescent="0.3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0.6" x14ac:dyDescent="0.3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0.399999999999999" x14ac:dyDescent="0.3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0.399999999999999" x14ac:dyDescent="0.3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0.799999999999997" x14ac:dyDescent="0.3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0.399999999999999" x14ac:dyDescent="0.3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0.399999999999999" x14ac:dyDescent="0.3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0.399999999999999" x14ac:dyDescent="0.3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0.799999999999997" x14ac:dyDescent="0.3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0.399999999999999" x14ac:dyDescent="0.3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0.6" x14ac:dyDescent="0.3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0.399999999999999" x14ac:dyDescent="0.3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0.399999999999999" x14ac:dyDescent="0.3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0.399999999999999" x14ac:dyDescent="0.3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0.399999999999999" x14ac:dyDescent="0.3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0.399999999999999" x14ac:dyDescent="0.3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0.399999999999999" x14ac:dyDescent="0.3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0.399999999999999" x14ac:dyDescent="0.3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0.399999999999999" x14ac:dyDescent="0.3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0.6" x14ac:dyDescent="0.3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0.6" x14ac:dyDescent="0.3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0.399999999999999" x14ac:dyDescent="0.3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0.399999999999999" x14ac:dyDescent="0.3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0.6" x14ac:dyDescent="0.3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0.399999999999999" x14ac:dyDescent="0.3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0.399999999999999" x14ac:dyDescent="0.3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0.399999999999999" x14ac:dyDescent="0.3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0.399999999999999" x14ac:dyDescent="0.3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0.399999999999999" x14ac:dyDescent="0.3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0.6" x14ac:dyDescent="0.3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0.6" x14ac:dyDescent="0.3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0.399999999999999" x14ac:dyDescent="0.3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0.6" x14ac:dyDescent="0.3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0.399999999999999" x14ac:dyDescent="0.3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0.399999999999999" x14ac:dyDescent="0.3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.4" x14ac:dyDescent="0.3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0.399999999999999" x14ac:dyDescent="0.3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0.399999999999999" x14ac:dyDescent="0.3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0.399999999999999" x14ac:dyDescent="0.3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0.6" x14ac:dyDescent="0.3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0.399999999999999" x14ac:dyDescent="0.3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0.399999999999999" x14ac:dyDescent="0.3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0.399999999999999" x14ac:dyDescent="0.3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0.399999999999999" x14ac:dyDescent="0.3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0.399999999999999" x14ac:dyDescent="0.3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">
      <c r="A1248" s="19"/>
      <c r="B1248" s="20"/>
      <c r="C1248" s="21"/>
      <c r="D1248" s="20"/>
      <c r="E1248" s="22"/>
      <c r="F1248" s="19"/>
      <c r="G1248" s="23"/>
    </row>
    <row r="1249" spans="1:7" x14ac:dyDescent="0.3">
      <c r="A1249" s="19"/>
      <c r="B1249" s="20"/>
      <c r="C1249" s="21"/>
      <c r="D1249" s="20"/>
      <c r="E1249" s="22"/>
      <c r="F1249" s="19"/>
      <c r="G1249" s="23"/>
    </row>
    <row r="1250" spans="1:7" x14ac:dyDescent="0.3">
      <c r="A1250" s="19"/>
      <c r="B1250" s="20"/>
      <c r="C1250" s="21"/>
      <c r="D1250" s="20"/>
      <c r="E1250" s="22"/>
      <c r="F1250" s="19"/>
      <c r="G1250" s="23"/>
    </row>
    <row r="1251" spans="1:7" x14ac:dyDescent="0.3">
      <c r="A1251" s="19"/>
      <c r="B1251" s="20"/>
      <c r="C1251" s="21"/>
      <c r="D1251" s="20"/>
      <c r="E1251" s="22"/>
      <c r="F1251" s="19"/>
      <c r="G1251" s="23"/>
    </row>
    <row r="1252" spans="1:7" x14ac:dyDescent="0.3">
      <c r="A1252" s="19"/>
      <c r="B1252" s="20"/>
      <c r="C1252" s="21"/>
      <c r="D1252" s="20"/>
      <c r="E1252" s="22"/>
      <c r="F1252" s="19"/>
      <c r="G1252" s="23"/>
    </row>
    <row r="1253" spans="1:7" x14ac:dyDescent="0.3">
      <c r="A1253" s="19"/>
      <c r="B1253" s="20"/>
      <c r="C1253" s="21"/>
      <c r="D1253" s="20"/>
      <c r="E1253" s="22"/>
      <c r="F1253" s="19"/>
      <c r="G1253" s="23"/>
    </row>
    <row r="1254" spans="1:7" x14ac:dyDescent="0.3">
      <c r="A1254" s="19"/>
      <c r="B1254" s="20"/>
      <c r="C1254" s="21"/>
      <c r="D1254" s="20"/>
      <c r="E1254" s="22"/>
      <c r="F1254" s="19"/>
      <c r="G1254" s="23"/>
    </row>
    <row r="1255" spans="1:7" x14ac:dyDescent="0.3">
      <c r="A1255" s="19"/>
      <c r="B1255" s="20"/>
      <c r="C1255" s="21"/>
      <c r="D1255" s="20"/>
      <c r="E1255" s="22"/>
      <c r="F1255" s="19"/>
      <c r="G1255" s="23"/>
    </row>
    <row r="1256" spans="1:7" x14ac:dyDescent="0.3">
      <c r="A1256" s="19"/>
      <c r="B1256" s="20"/>
      <c r="C1256" s="21"/>
      <c r="D1256" s="20"/>
      <c r="E1256" s="22"/>
      <c r="F1256" s="19"/>
      <c r="G1256" s="23"/>
    </row>
    <row r="1257" spans="1:7" x14ac:dyDescent="0.3">
      <c r="A1257" s="19"/>
      <c r="B1257" s="20"/>
      <c r="C1257" s="21"/>
      <c r="D1257" s="20"/>
      <c r="E1257" s="22"/>
      <c r="F1257" s="19"/>
      <c r="G1257" s="23"/>
    </row>
    <row r="1258" spans="1:7" x14ac:dyDescent="0.3">
      <c r="A1258" s="19"/>
      <c r="B1258" s="20"/>
      <c r="C1258" s="21"/>
      <c r="D1258" s="20"/>
      <c r="E1258" s="22"/>
      <c r="F1258" s="19"/>
      <c r="G1258" s="23"/>
    </row>
    <row r="1259" spans="1:7" x14ac:dyDescent="0.3">
      <c r="A1259" s="19"/>
      <c r="B1259" s="20"/>
      <c r="C1259" s="21"/>
      <c r="D1259" s="20"/>
      <c r="E1259" s="22"/>
      <c r="F1259" s="19"/>
      <c r="G1259" s="23"/>
    </row>
    <row r="1260" spans="1:7" x14ac:dyDescent="0.3">
      <c r="A1260" s="19"/>
      <c r="B1260" s="20"/>
      <c r="C1260" s="21"/>
      <c r="D1260" s="20"/>
      <c r="E1260" s="22"/>
      <c r="F1260" s="19"/>
      <c r="G1260" s="23"/>
    </row>
    <row r="1261" spans="1:7" x14ac:dyDescent="0.3">
      <c r="A1261" s="19"/>
      <c r="B1261" s="20"/>
      <c r="C1261" s="21"/>
      <c r="D1261" s="20"/>
      <c r="E1261" s="22"/>
      <c r="F1261" s="19"/>
      <c r="G1261" s="23"/>
    </row>
    <row r="1262" spans="1:7" x14ac:dyDescent="0.3">
      <c r="A1262" s="19"/>
      <c r="B1262" s="20"/>
      <c r="C1262" s="21"/>
      <c r="D1262" s="20"/>
      <c r="E1262" s="22"/>
      <c r="F1262" s="19"/>
      <c r="G1262" s="23"/>
    </row>
    <row r="1263" spans="1:7" x14ac:dyDescent="0.3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2021-11-01T16:29:38Z</dcterms:modified>
</cp:coreProperties>
</file>