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760"/>
  </bookViews>
  <sheets>
    <sheet name="МБОУ" sheetId="1" r:id="rId1"/>
    <sheet name="ДОО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7" i="1" l="1"/>
  <c r="D37" i="1"/>
  <c r="E37" i="1"/>
  <c r="B37" i="1"/>
  <c r="AS11" i="2" l="1"/>
  <c r="AT11" i="2"/>
  <c r="AU11" i="2"/>
  <c r="AV11" i="2"/>
  <c r="AW11" i="2"/>
  <c r="AX11" i="2"/>
  <c r="AY11" i="2"/>
  <c r="AZ11" i="2"/>
  <c r="BA11" i="2"/>
  <c r="S11" i="2"/>
  <c r="T11" i="2"/>
  <c r="U11" i="2"/>
  <c r="V11" i="2"/>
  <c r="W11" i="2"/>
  <c r="X11" i="2"/>
  <c r="Y11" i="2"/>
  <c r="Z11" i="2"/>
  <c r="AA11" i="2"/>
  <c r="B11" i="2"/>
  <c r="C11" i="2"/>
  <c r="G11" i="2"/>
  <c r="H11" i="2"/>
  <c r="I11" i="2"/>
  <c r="J11" i="2"/>
  <c r="K11" i="2"/>
  <c r="L11" i="2"/>
  <c r="M11" i="2"/>
  <c r="N11" i="2"/>
  <c r="O11" i="2"/>
  <c r="P11" i="2"/>
  <c r="Q11" i="2"/>
  <c r="R11" i="2"/>
</calcChain>
</file>

<file path=xl/sharedStrings.xml><?xml version="1.0" encoding="utf-8"?>
<sst xmlns="http://schemas.openxmlformats.org/spreadsheetml/2006/main" count="140" uniqueCount="108">
  <si>
    <t>Награды</t>
  </si>
  <si>
    <t xml:space="preserve">                       Возраст</t>
  </si>
  <si>
    <t xml:space="preserve">                     Категория</t>
  </si>
  <si>
    <t>Мероприятия муниц-ного уровня на базе ОО (кол-во)</t>
  </si>
  <si>
    <t>Имеют высшее педагогическое образование (кол-во)</t>
  </si>
  <si>
    <t>Не имеют пед.образования (кол-во)</t>
  </si>
  <si>
    <t>Почетное звание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</si>
  <si>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</si>
  <si>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</si>
  <si>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</si>
  <si>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</si>
  <si>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</si>
  <si>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</si>
  <si>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</si>
  <si>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</si>
  <si>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</si>
  <si>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</si>
  <si>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</si>
  <si>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</si>
  <si>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</si>
  <si>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Имеют средне-специальное образование (кол-во)</t>
  </si>
  <si>
    <t>Курсы на базе ИПК и ПРО (кол-во)</t>
  </si>
  <si>
    <t>Переподготовка (получение другой специальности) кол-во</t>
  </si>
  <si>
    <t xml:space="preserve"> Наименование                       ОО</t>
  </si>
  <si>
    <t>Грамоты,Благодарственные письма МО РФ (кол-во)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</si>
  <si>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</si>
  <si>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</si>
  <si>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МБОУ Волошинская СОШ</t>
  </si>
  <si>
    <t>МБОУ Криворожская СОШ</t>
  </si>
  <si>
    <t>МБОУ Колодезянская СОШ</t>
  </si>
  <si>
    <t>МБОУ Кудиновская ООШ</t>
  </si>
  <si>
    <t>МБОУ Ленинская СОШ</t>
  </si>
  <si>
    <t>МБОУ Мальчевская СОШ</t>
  </si>
  <si>
    <t>МБОУ Марьевская СОШ</t>
  </si>
  <si>
    <t>МБОУ Нагольненская СОШ</t>
  </si>
  <si>
    <t>МБОУ Никольская СОШ</t>
  </si>
  <si>
    <t>МБОУ Н-Ольховская СОШ</t>
  </si>
  <si>
    <t>МБОУ О-Рогская СОШ</t>
  </si>
  <si>
    <t>МБОУ Первомайская СОШ</t>
  </si>
  <si>
    <t>МБОУ Полненская СОШ</t>
  </si>
  <si>
    <t>МБОУ Сулиновская СОШ</t>
  </si>
  <si>
    <t>МБОУ Титовская СОШ</t>
  </si>
  <si>
    <t>МБОУ Терновская СОШ № 1</t>
  </si>
  <si>
    <t>МБОУ Туриловская СОШ</t>
  </si>
  <si>
    <t>МБОУ Туроверовская ООШ</t>
  </si>
  <si>
    <t>МБОУ Рогаликовская ООШ</t>
  </si>
  <si>
    <t>МБОУ Терновская ООШ № 2</t>
  </si>
  <si>
    <t>МБОУ Фоминская ООШ</t>
  </si>
  <si>
    <t>МБОУ гимназия № 1</t>
  </si>
  <si>
    <t>МБОУ СОШ № 2</t>
  </si>
  <si>
    <t>МБОУ СОШ № 4</t>
  </si>
  <si>
    <t>МБОУ лицей № 7</t>
  </si>
  <si>
    <t>МБОУ СОШ № 8</t>
  </si>
  <si>
    <t xml:space="preserve">МБОУ Вечерняя СОШ </t>
  </si>
  <si>
    <t>МБОУ Грековская ООШ</t>
  </si>
  <si>
    <t xml:space="preserve">МБОУ Дегтевская СОШ </t>
  </si>
  <si>
    <t>МБОУ Курская ООШ</t>
  </si>
  <si>
    <t xml:space="preserve">                           ИТОГО:</t>
  </si>
  <si>
    <t>Благодарственные письма Министерства образования РО</t>
  </si>
  <si>
    <t xml:space="preserve">Кол-во педагогических работников (основных без совместителей) на 01.06. </t>
  </si>
  <si>
    <t>очное</t>
  </si>
  <si>
    <t>заочное</t>
  </si>
  <si>
    <t>Аттестованы в 2020-2021 уч.г</t>
  </si>
  <si>
    <t>Курсовая переподготовка в 2020-2021 уч.г</t>
  </si>
  <si>
    <t xml:space="preserve"> Наименование                       ДОО</t>
  </si>
  <si>
    <t>Кол-во педагогических работников (воспитателей)  (без совместителей) на 01.06.21</t>
  </si>
  <si>
    <t>Прошли переподготовку (кол-во)</t>
  </si>
  <si>
    <t>Прошли курсы (кол-во)</t>
  </si>
  <si>
    <t>Кадровый дефицит (кол-во )</t>
  </si>
  <si>
    <t>Участие педагогов в конкурсах в 2020-2021 уч.г  (указать название)</t>
  </si>
  <si>
    <t>Участие педагогов в   семинарах  (указать название)</t>
  </si>
  <si>
    <t>Научно-практические конференции  (указать название)</t>
  </si>
  <si>
    <t>Участие воспитанников в фестивалях исследов.работ</t>
  </si>
  <si>
    <t xml:space="preserve">Участие воспитанников в конкурсах </t>
  </si>
  <si>
    <t>МБУ ДО ДДиЮ</t>
  </si>
  <si>
    <t>МБУ ДО ДЮСШ</t>
  </si>
  <si>
    <t>МБУ ДО СЮТ</t>
  </si>
  <si>
    <t>Мальчевский МУЦ</t>
  </si>
  <si>
    <t>3 "Здоровому-все здорово"</t>
  </si>
  <si>
    <t>Всероссийский профессиональный педагогический конкурс «Новогодняя школа-2021», Всероссийский педагогический конкурс «Калейдоскоп средств, методов и форм»,</t>
  </si>
  <si>
    <t xml:space="preserve">Обучающий семинар «Психолого-педагогический консилиум в образовательном учреждении: пакет документов, организация взаимодействия специалистов, индивидуальный образовательный маршрут обучающегося» , Он-лайн семинар «Правовые основы и направления деятельности образовательной организации по предупреждению и противодействию коррупции»
«Создание условий в образовательной организации для реализации адаптированных основных образовательных программ обучающихся с ОВЗ»
«Особенности работы образовательной организации в условиях сложной эпидемиологической ситуации»
</t>
  </si>
  <si>
    <t>Всероссийская конференция «Совершенствование системы психолого-педагогического сопровождения в современных условиях», Всероссийская конференция «Образование детей с особыми образовательными потребностями»</t>
  </si>
  <si>
    <t>МБУ ДО ЭБЦ</t>
  </si>
  <si>
    <t>"Лучший сценарий новогоднего праздника", "Дидактичесие игры и пособия", "Эколята - молодые защитники Природы"</t>
  </si>
  <si>
    <t>"Рециклинг - прошлое, настоящее, будущее"</t>
  </si>
  <si>
    <t>"Создание учебных материалов в рамках реализации дистанционного обучения", "Игровые технологии и их преимущества в образовательном процессе"</t>
  </si>
  <si>
    <t>"Воспитание экологического мышления в системе социальных и духовных ценностей развития общества"</t>
  </si>
  <si>
    <t xml:space="preserve">"Краски осени";"Здоровому все здорово!" </t>
  </si>
  <si>
    <t>Всероссийский конкурс научно - исследовательских работ им. Д.И. Менделеева (региональный этап)</t>
  </si>
  <si>
    <t>"Методическая копилка" (Педпроспект)</t>
  </si>
  <si>
    <t xml:space="preserve">"Педагогика в учебном и воспитательном процессе"; "Лучшая методическая разработка"; "Мой мир"; "Высокий результат"; "Методические приёмы обучения школьников выполнению творческих проектов"; "Символ года"; "Умната"; "Конкурс методических разработок и педагогических идей"; "Свободное образование"; "Педагогическая кладовая"; "Педагогика XXI века: опыт, достижения, методика"; "Конкурс талантов"; "Декоративно - прикладного творчества"; "Хореография"; "Лучший сценарий праздника"; "Актерское мастерство"; "Одаренный ребенок: выявления, поддержка и воспитание"; "Узнавай - ка! Дети"; "Калейдоскоп средств, методов и форм"; "Древо талантов"; "Совместная деятельность педагогов и родителей"; "Педагогические высоты"; "Горизонты педагогики"; "Профессионализм и пед.мастерство педагога"; IX профессиональный конкурс "Гордость страны"; "Новаторство и традиции"; "Звонкая мелодия"; "Проекты и презентации в педагогической деятельности"; "Рассударики". </t>
  </si>
  <si>
    <t>1. "Методический потенциал педагога в воспитании и образовании подрастающего поколения: приобщение к культурному наследию в работе с одаренными детьми, мотивированными и с детьми с ОВЗ". 2. "Актуальные проблемы взаимодействия участников образовательно - воспитательного процесса".</t>
  </si>
  <si>
    <t>1. "Калейдоскоп творческих находок и форм работы в дополнительном образовании". 2. Дистанционное обучение: возможности и реальный опыт".</t>
  </si>
  <si>
    <t>"Особенности психологического и интеллектуального развития детей дошкольного возраста, развитие мышления, внимания, памяти, речи средствами литературы издательства "Экзамен"; "Народная хореография до, во время и после пандемии. Что изменится внутри работы с народными коллективами" ("Вдохновение"); "Урок современного танца для детей 6 - 7 лет" ("Вдохновение"); "Особенности работы образовательной организации в условиях сложной эпидемиологической ситуации" ("Высшая школа администрирования");  "Создание условий в образовательной организации для реализации адаптированных основных образовательных программ обучающихся с ограниченными возможностями здоровья" ("Высшая школа администрирования"); "Актуальные проблемы обеспечения информационной безопасности детей и роль основных институтов общества в их решении" ("Портал педагога")</t>
  </si>
  <si>
    <t>"Применение игровых образовательных методик педагогами дошкольных организаций России" ("Слово педагога"); "Модернизация сферы дополнительного образования: новое содержание и возможности" ("Золотой век"); "Формирование ЗОЖ" (" Слово педагога"); IX конференция "Обучение и воспитание 2020: реализация образовательных и профессиональных стандартов в современных условиях".</t>
  </si>
  <si>
    <t>МБУДО Мальчевский ДДиЮ</t>
  </si>
  <si>
    <t>1.Конкурс методических разработок   по формированию здоровьесберегающей среды «Здоровому – всё здорово» Номинация: «Кроссворд» Работа: «Интерактивный кроссворд» (диплом 1 место).</t>
  </si>
  <si>
    <t>1. Региональный этап Всероссийского детского фестиваля народной культуры «Наследники традиций» Номинация: «Образовательный бренд территории «Работа: «Презентация Брендинг СЮТ» (сертификат участника).</t>
  </si>
  <si>
    <t xml:space="preserve">1. Конкурс для детей и педагогов Номинация: «Лучшая презентация» Работа: «Поздравление с Днём Рождения!» (диплом 1 место)
2. Конкурс для детей и педагогов «Узнавай-ка!» Номинация: «8 марта – день особый!» Работа: С лучшим праздником весны!!!» (диплом 2 место)
3. Конкурс "Узнавай-ка! Дети" Номинация: «8 марта – день особый!» Работа: С лучшим праздником весны!!!» (диплом 1 место)
4. Конкурс для детей и педагогов «Узнавай-ка!» Номинация: «Пасхальный перезвон!» Работа: Дорога к храму!» (диплом 1 место)
5.Всероссийский педагогический конкурс Педагогика ХХI века: опыт, достижения, методика. Мастер-класс: «Цветы из джута» (диплом 1 место)
6. Всероссийский конкурс Института образования, повышения квалификации и переподготовки «Педагог-творец» (диплом 1 место)
7. Всероссийский педагогический конкурс Педагогика XXI века: опыт, достижения, методика. Работа: Шкатулка «Изумрудная филигрань». (диплом 1 место)
</t>
  </si>
  <si>
    <t>2 РМО</t>
  </si>
  <si>
    <t xml:space="preserve"> 2 мероприятия.                1.Региональный вебинар на тему «Оформление удалённого режима работы сотрудников организаций, реализующих образовательные программы» 2.Круглый стол "О новом законодательстве по противопожарной безопасности.</t>
  </si>
  <si>
    <t xml:space="preserve">5 мероприятий                                            1. Участие в педагогическом семинаре на Международном портале «Солнечный свет». Тема: «Развитие творческой активности обучающихся» (сертификат участника семинара)
2. АНО «Санкт-Петербургский центр дополнительного профессионального образования» Всероссийский образовательный проект RAZVITUM «Современный воспитатель: создание уникального электронного контента и передача опыта в условиях цифровой образовательной среды»
3.  АНО «Санкт-Петербургский центр дополнительного профессионального образования» Всероссийский образовательный проект RAZVITUM «Учитель-наставник: создание уникального электронного контента и передача опыта в условиях цифровой образовательной среды» 4. Портал «Образование» и «Развитум» по темам «Естественнонаучная направленность общеобразовательных  дополнительных программ для педагогических работников, "Специфика преподавания», «Управление стрессом в профессиональной деятельности педагога», «Профессиональные стандарты в эпоху цифровых технологий». 5.Всероссийский онлайн-вебинар «Построение педагогической системы дистанционного обучения в организациях ДО»
6.Вебинар «Как отразить период эпидемии и дистант в отчете о самообследовании»
7.Вебинар для руководителей ОО «Требования к структуре программы воспитания в образовательной организации»
8.Вебинар для руководителей ОО «Типичные ошибки, допускаемые ОО при разработке и принятии локальных нормативных актов»
9.Вебинар «Государственная политика в области дополнительного образования»
</t>
  </si>
  <si>
    <t>3 мероприятия                                              1. «Актуальные вопросы муниципального управления в сфере образования».           2.Онлайн-мероприятие «Форсайт-сессия по вопросам развития детского технического творчества в Ростовской области» Региональный центр детского кружкового движения Ростовской области, созданный АНО «ФИРОН» при поддержке Правительства Ростовской области. 3.Заочный региональный этап Всероссийского Фестиваля творческих открытий и инициатив «Леонардо»</t>
  </si>
  <si>
    <t xml:space="preserve">5 мероприятий                                               1.  Онлайн-конференция: «Опыт применения перспективных технологий и методов в практике современного образования» (сертификат участника онлайн-конференции).
2. Портал «Актион» Образование «Готовимся к изменениям 2021: номенклатура дел, профстандарты руководителя», 
3.  «Форсайт-сессия по вопросам развития детского технического творчества в Ростовской области» Региональный центр детского кружкового движения Ростовской области, созданный АНО «ФИРОН» при поддержке Правительства Ростовской области.  4.Всероссийская конференция «Воспитание гармонично развитой и социально –ответственной личности на основе духовно-нравственных ценностей народов РФ, исторических и национально-культурных традиций» на портале ПЕДЖУРНАЛ.                       5.Работа в сетевом издании «Педагогическая олимпиада».
</t>
  </si>
  <si>
    <t>МБОУ Верхнеталовская СОШ</t>
  </si>
  <si>
    <t>муниципальная</t>
  </si>
  <si>
    <t>МОУ СОШ № 5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</si>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</sst>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1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 indent="3"/>
    </xf>
    <xf numFmtId="0" fontId="3" fillId="0" borderId="1" xfId="0" applyFont="1" applyBorder="1" applyAlignment="1">
      <alignment horizontal="left" indent="3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1" fillId="0" borderId="1" xfId="0" applyFont="1" applyBorder="1" applyAlignment="1">
      <alignment horizontal="distributed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8" fillId="0" borderId="16" xfId="1" applyFont="1" applyBorder="1" applyAlignment="1">
      <alignment horizontal="center"/>
    </xf>
    <xf numFmtId="0" fontId="7" fillId="0" borderId="16" xfId="1" applyBorder="1" applyAlignment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3" xfId="0" applyBorder="1"/>
    <xf numFmtId="0" fontId="5" fillId="0" borderId="1" xfId="0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5" xfId="0" applyFont="1" applyFill="1" applyBorder="1" applyAlignment="1">
      <alignment wrapText="1"/>
    </xf>
    <xf numFmtId="0" fontId="0" fillId="0" borderId="2" xfId="0" applyBorder="1" applyAlignment="1"/>
    <xf numFmtId="0" fontId="0" fillId="0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0" fillId="0" borderId="7" xfId="0" applyBorder="1" applyAlignment="1"/>
    <xf numFmtId="0" fontId="0" fillId="0" borderId="15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0" fillId="0" borderId="2" xfId="0" applyFont="1" applyFill="1" applyBorder="1" applyAlignment="1">
      <alignment vertical="center" wrapText="1"/>
    </xf>
    <xf numFmtId="0" fontId="2" fillId="0" borderId="11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Excel Built-in Normal 1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activeCell="R4" sqref="R4"/>
    </sheetView>
  </sheetViews>
  <sheetFormatPr defaultRowHeight="15" x14ac:dyDescent="0.25"/>
  <cols>
    <col min="1" max="1" width="30.5703125" style="3" customWidth="1"/>
    <col min="2" max="2" width="14.42578125" customWidth="1"/>
  </cols>
  <sheetData>
    <row r="1" spans="1:23" ht="42.75" customHeight="1" x14ac:dyDescent="0.25">
      <c r="A1" s="70" t="s">
        <v>23</v>
      </c>
      <c r="B1" s="72" t="s">
        <v>59</v>
      </c>
      <c r="C1" s="61" t="s">
        <v>63</v>
      </c>
      <c r="D1" s="62"/>
      <c r="E1" s="6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2.25" customHeight="1" x14ac:dyDescent="0.25">
      <c r="A2" s="70"/>
      <c r="B2" s="73"/>
      <c r="C2" s="69" t="s">
        <v>21</v>
      </c>
      <c r="D2" s="67" t="s">
        <v>16</v>
      </c>
      <c r="E2" s="67" t="s">
        <v>22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71"/>
      <c r="B3" s="68"/>
      <c r="C3" s="68"/>
      <c r="D3" s="68"/>
      <c r="E3" s="6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8"/>
      <c r="B4" s="8"/>
      <c r="C4" s="8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6" customFormat="1" x14ac:dyDescent="0.25">
      <c r="A5" s="12" t="s">
        <v>104</v>
      </c>
      <c r="B5" s="8">
        <v>15</v>
      </c>
      <c r="C5" s="8">
        <v>0</v>
      </c>
      <c r="D5" s="8">
        <v>5</v>
      </c>
      <c r="E5" s="8">
        <v>1</v>
      </c>
      <c r="F5" s="8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s="26" customFormat="1" x14ac:dyDescent="0.25">
      <c r="A6" s="17" t="s">
        <v>27</v>
      </c>
      <c r="B6" s="8">
        <v>24</v>
      </c>
      <c r="C6" s="8">
        <v>4</v>
      </c>
      <c r="D6" s="8">
        <v>64</v>
      </c>
      <c r="E6" s="8">
        <v>13</v>
      </c>
      <c r="F6" s="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s="26" customFormat="1" x14ac:dyDescent="0.25">
      <c r="A7" s="12" t="s">
        <v>28</v>
      </c>
      <c r="B7" s="8">
        <v>21</v>
      </c>
      <c r="C7" s="8">
        <v>8</v>
      </c>
      <c r="D7" s="8">
        <v>8</v>
      </c>
      <c r="E7" s="8">
        <v>0</v>
      </c>
      <c r="F7" s="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5">
      <c r="A8" s="12" t="s">
        <v>29</v>
      </c>
      <c r="B8" s="8">
        <v>18</v>
      </c>
      <c r="C8" s="8">
        <v>2</v>
      </c>
      <c r="D8" s="8">
        <v>2</v>
      </c>
      <c r="E8" s="8">
        <v>0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s="26" customFormat="1" x14ac:dyDescent="0.25">
      <c r="A9" s="12" t="s">
        <v>30</v>
      </c>
      <c r="B9" s="8">
        <v>14</v>
      </c>
      <c r="C9" s="8">
        <v>5</v>
      </c>
      <c r="D9" s="8">
        <v>14</v>
      </c>
      <c r="E9" s="8">
        <v>0</v>
      </c>
      <c r="F9" s="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2" t="s">
        <v>31</v>
      </c>
      <c r="B10" s="8">
        <v>19</v>
      </c>
      <c r="C10" s="8">
        <v>19</v>
      </c>
      <c r="D10" s="8">
        <v>8</v>
      </c>
      <c r="E10" s="8">
        <v>2</v>
      </c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s="26" customFormat="1" ht="16.5" customHeight="1" x14ac:dyDescent="0.25">
      <c r="A11" s="12" t="s">
        <v>32</v>
      </c>
      <c r="B11" s="8">
        <v>35</v>
      </c>
      <c r="C11" s="8">
        <v>4</v>
      </c>
      <c r="D11" s="8">
        <v>6</v>
      </c>
      <c r="E11" s="8">
        <v>0</v>
      </c>
      <c r="F11" s="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12" t="s">
        <v>33</v>
      </c>
      <c r="B12" s="19">
        <v>16</v>
      </c>
      <c r="C12" s="19">
        <v>11</v>
      </c>
      <c r="D12" s="19">
        <v>11</v>
      </c>
      <c r="E12" s="19">
        <v>0</v>
      </c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.75" customHeight="1" x14ac:dyDescent="0.25">
      <c r="A13" s="12" t="s">
        <v>34</v>
      </c>
      <c r="B13" s="8">
        <v>23</v>
      </c>
      <c r="C13" s="8">
        <v>9</v>
      </c>
      <c r="D13" s="8">
        <v>2</v>
      </c>
      <c r="E13" s="13">
        <v>1</v>
      </c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2" t="s">
        <v>35</v>
      </c>
      <c r="B14" s="8">
        <v>18</v>
      </c>
      <c r="C14" s="7">
        <v>3</v>
      </c>
      <c r="D14" s="7">
        <v>17</v>
      </c>
      <c r="E14" s="7">
        <v>0</v>
      </c>
      <c r="F14" s="7"/>
      <c r="G14" s="5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21" t="s">
        <v>36</v>
      </c>
      <c r="B15" s="20">
        <v>16</v>
      </c>
      <c r="C15" s="20">
        <v>3</v>
      </c>
      <c r="D15" s="20">
        <v>1</v>
      </c>
      <c r="E15" s="20">
        <v>0</v>
      </c>
      <c r="F15" s="20"/>
      <c r="G15" s="43"/>
      <c r="H15" s="43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s="26" customFormat="1" x14ac:dyDescent="0.25">
      <c r="A16" s="12" t="s">
        <v>37</v>
      </c>
      <c r="B16" s="8">
        <v>16</v>
      </c>
      <c r="C16" s="8">
        <v>3</v>
      </c>
      <c r="D16" s="8">
        <v>3</v>
      </c>
      <c r="E16" s="8">
        <v>0</v>
      </c>
      <c r="F16" s="8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26" customFormat="1" x14ac:dyDescent="0.25">
      <c r="A17" s="12" t="s">
        <v>38</v>
      </c>
      <c r="B17" s="8">
        <v>16</v>
      </c>
      <c r="C17" s="8">
        <v>4</v>
      </c>
      <c r="D17" s="8">
        <v>11</v>
      </c>
      <c r="E17" s="8">
        <v>8</v>
      </c>
      <c r="F17" s="8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26" customFormat="1" x14ac:dyDescent="0.25">
      <c r="A18" s="12" t="s">
        <v>39</v>
      </c>
      <c r="B18" s="8">
        <v>15</v>
      </c>
      <c r="C18" s="8">
        <v>14</v>
      </c>
      <c r="D18" s="8">
        <v>0</v>
      </c>
      <c r="E18" s="8">
        <v>1</v>
      </c>
      <c r="F18" s="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26" customFormat="1" x14ac:dyDescent="0.25">
      <c r="A19" s="12" t="s">
        <v>40</v>
      </c>
      <c r="B19" s="8">
        <v>20</v>
      </c>
      <c r="C19" s="8">
        <v>4</v>
      </c>
      <c r="D19" s="8">
        <v>5</v>
      </c>
      <c r="E19" s="8">
        <v>0</v>
      </c>
      <c r="F19" s="8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26" customFormat="1" ht="21" customHeight="1" x14ac:dyDescent="0.25">
      <c r="A20" s="12" t="s">
        <v>41</v>
      </c>
      <c r="B20" s="8">
        <v>15</v>
      </c>
      <c r="C20" s="25">
        <v>7</v>
      </c>
      <c r="D20" s="8">
        <v>4</v>
      </c>
      <c r="E20" s="8"/>
      <c r="F20" s="8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7" t="s">
        <v>42</v>
      </c>
      <c r="B21" s="8">
        <v>14</v>
      </c>
      <c r="C21" s="8">
        <v>5</v>
      </c>
      <c r="D21" s="8">
        <v>9</v>
      </c>
      <c r="E21" s="8">
        <v>0</v>
      </c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2" t="s">
        <v>43</v>
      </c>
      <c r="B22" s="8">
        <v>16</v>
      </c>
      <c r="C22" s="8">
        <v>6</v>
      </c>
      <c r="D22" s="8">
        <v>4</v>
      </c>
      <c r="E22" s="8">
        <v>0</v>
      </c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2" t="s">
        <v>44</v>
      </c>
      <c r="B23" s="8">
        <v>15</v>
      </c>
      <c r="C23" s="8">
        <v>8</v>
      </c>
      <c r="D23" s="8">
        <v>0</v>
      </c>
      <c r="E23" s="8">
        <v>0</v>
      </c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7" t="s">
        <v>45</v>
      </c>
      <c r="B24" s="8">
        <v>12</v>
      </c>
      <c r="C24" s="8">
        <v>3</v>
      </c>
      <c r="D24" s="8">
        <v>8</v>
      </c>
      <c r="E24" s="8">
        <v>1</v>
      </c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s="26" customFormat="1" ht="15.75" x14ac:dyDescent="0.25">
      <c r="A25" s="12" t="s">
        <v>46</v>
      </c>
      <c r="B25" s="35">
        <v>15</v>
      </c>
      <c r="C25" s="35">
        <v>14</v>
      </c>
      <c r="D25" s="35">
        <v>0</v>
      </c>
      <c r="E25" s="35">
        <v>0</v>
      </c>
      <c r="F25" s="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x14ac:dyDescent="0.25">
      <c r="A26" s="12" t="s">
        <v>47</v>
      </c>
      <c r="B26" s="8">
        <v>11</v>
      </c>
      <c r="C26" s="8">
        <v>16</v>
      </c>
      <c r="D26" s="8">
        <v>12</v>
      </c>
      <c r="E26" s="8">
        <v>0</v>
      </c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s="26" customFormat="1" ht="17.25" customHeight="1" x14ac:dyDescent="0.25">
      <c r="A27" s="8" t="s">
        <v>48</v>
      </c>
      <c r="B27" s="8">
        <v>56</v>
      </c>
      <c r="C27" s="8">
        <v>35</v>
      </c>
      <c r="D27" s="8">
        <v>58</v>
      </c>
      <c r="E27" s="8">
        <v>13</v>
      </c>
      <c r="F27" s="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A28" s="12" t="s">
        <v>49</v>
      </c>
      <c r="B28" s="8">
        <v>29</v>
      </c>
      <c r="C28" s="8">
        <v>7</v>
      </c>
      <c r="D28" s="8">
        <v>6</v>
      </c>
      <c r="E28" s="8">
        <v>0</v>
      </c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26" customFormat="1" x14ac:dyDescent="0.25">
      <c r="A29" s="18" t="s">
        <v>50</v>
      </c>
      <c r="B29" s="18">
        <v>56</v>
      </c>
      <c r="C29" s="18">
        <v>7</v>
      </c>
      <c r="D29" s="18">
        <v>4</v>
      </c>
      <c r="E29" s="18">
        <v>3</v>
      </c>
      <c r="F29" s="8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45" customFormat="1" ht="16.5" customHeight="1" x14ac:dyDescent="0.25">
      <c r="A30" s="44" t="s">
        <v>106</v>
      </c>
      <c r="B30" s="44">
        <v>37</v>
      </c>
      <c r="C30" s="44">
        <v>15</v>
      </c>
      <c r="D30" s="44">
        <v>6</v>
      </c>
      <c r="E30" s="44">
        <v>2</v>
      </c>
    </row>
    <row r="31" spans="1:23" s="42" customFormat="1" ht="15.75" x14ac:dyDescent="0.25">
      <c r="A31" s="21" t="s">
        <v>51</v>
      </c>
      <c r="B31" s="11">
        <v>55</v>
      </c>
      <c r="C31" s="11">
        <v>23</v>
      </c>
      <c r="D31" s="11">
        <v>28</v>
      </c>
      <c r="E31" s="22">
        <v>4</v>
      </c>
      <c r="F31" s="1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x14ac:dyDescent="0.25">
      <c r="A32" s="12" t="s">
        <v>52</v>
      </c>
      <c r="B32" s="8">
        <v>47</v>
      </c>
      <c r="C32" s="8">
        <v>85</v>
      </c>
      <c r="D32" s="8">
        <v>90</v>
      </c>
      <c r="E32" s="8">
        <v>2</v>
      </c>
      <c r="F32" s="8"/>
      <c r="G32" s="9"/>
      <c r="H32" s="9"/>
      <c r="I32" s="9"/>
      <c r="J32" s="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26" customFormat="1" x14ac:dyDescent="0.25">
      <c r="A33" s="12" t="s">
        <v>53</v>
      </c>
      <c r="B33" s="8">
        <v>9</v>
      </c>
      <c r="C33" s="8">
        <v>4</v>
      </c>
      <c r="D33" s="8">
        <v>5</v>
      </c>
      <c r="E33" s="8">
        <v>0</v>
      </c>
      <c r="F33" s="8"/>
      <c r="G33" s="9"/>
      <c r="H33" s="9"/>
      <c r="I33" s="9"/>
      <c r="J33" s="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26" customFormat="1" x14ac:dyDescent="0.25">
      <c r="A34" s="12" t="s">
        <v>54</v>
      </c>
      <c r="B34" s="8">
        <v>10</v>
      </c>
      <c r="C34" s="8">
        <v>3</v>
      </c>
      <c r="D34" s="8">
        <v>4</v>
      </c>
      <c r="E34" s="8">
        <v>0</v>
      </c>
      <c r="F34" s="8"/>
      <c r="G34" s="9"/>
      <c r="H34" s="9"/>
      <c r="I34" s="9"/>
      <c r="J34" s="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25">
      <c r="A35" s="12" t="s">
        <v>55</v>
      </c>
      <c r="B35" s="7">
        <v>12</v>
      </c>
      <c r="C35" s="7">
        <v>1</v>
      </c>
      <c r="D35" s="7">
        <v>0</v>
      </c>
      <c r="E35" s="7">
        <v>0</v>
      </c>
      <c r="F35" s="8"/>
      <c r="G35" s="9"/>
      <c r="H35" s="9"/>
      <c r="I35" s="9"/>
      <c r="J35" s="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2" t="s">
        <v>56</v>
      </c>
      <c r="B36" s="7">
        <v>11</v>
      </c>
      <c r="C36" s="7">
        <v>8</v>
      </c>
      <c r="D36" s="7">
        <v>3</v>
      </c>
      <c r="E36" s="7"/>
      <c r="F36" s="8"/>
      <c r="G36" s="9"/>
      <c r="H36" s="9"/>
      <c r="I36" s="9"/>
      <c r="J36" s="9"/>
      <c r="K36" s="6"/>
      <c r="L36" s="6"/>
      <c r="M36" s="6"/>
      <c r="N36" s="6"/>
      <c r="O36" s="6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4" t="s">
        <v>57</v>
      </c>
      <c r="B37" s="10">
        <f>SUM(B5:B36)</f>
        <v>706</v>
      </c>
      <c r="C37" s="10">
        <f t="shared" ref="C37:E37" si="0">SUM(C5:C36)</f>
        <v>340</v>
      </c>
      <c r="D37" s="10">
        <f t="shared" si="0"/>
        <v>398</v>
      </c>
      <c r="E37" s="10">
        <f t="shared" si="0"/>
        <v>51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2"/>
      <c r="B38" s="1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2"/>
      <c r="B50" s="1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</sheetData>
  <mergeCells count="6">
    <mergeCell ref="A1:A3"/>
    <mergeCell ref="B1:B3"/>
    <mergeCell ref="E2:E3"/>
    <mergeCell ref="D2:D3"/>
    <mergeCell ref="C2:C3"/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"/>
  <sheetViews>
    <sheetView zoomScaleNormal="100" workbookViewId="0">
      <selection activeCell="I16" sqref="I16"/>
    </sheetView>
  </sheetViews>
  <sheetFormatPr defaultRowHeight="15" x14ac:dyDescent="0.25"/>
  <cols>
    <col min="1" max="2" width="13.28515625" customWidth="1"/>
    <col min="5" max="5" width="6.5703125" customWidth="1"/>
    <col min="6" max="6" width="9.140625" hidden="1" customWidth="1"/>
  </cols>
  <sheetData>
    <row r="1" spans="1:75" ht="15.75" x14ac:dyDescent="0.25">
      <c r="A1" s="70" t="s">
        <v>64</v>
      </c>
      <c r="B1" s="102" t="s">
        <v>65</v>
      </c>
      <c r="C1" s="74" t="s">
        <v>4</v>
      </c>
      <c r="D1" s="104"/>
      <c r="E1" s="104"/>
      <c r="F1" s="105"/>
      <c r="G1" s="80" t="s">
        <v>20</v>
      </c>
      <c r="H1" s="78" t="s">
        <v>5</v>
      </c>
      <c r="I1" s="78" t="s">
        <v>66</v>
      </c>
      <c r="J1" s="78" t="s">
        <v>67</v>
      </c>
      <c r="K1" s="95" t="s">
        <v>0</v>
      </c>
      <c r="L1" s="96"/>
      <c r="M1" s="97"/>
      <c r="N1" s="98" t="s">
        <v>1</v>
      </c>
      <c r="O1" s="99"/>
      <c r="P1" s="100"/>
      <c r="Q1" s="82" t="s">
        <v>68</v>
      </c>
      <c r="R1" s="98" t="s">
        <v>2</v>
      </c>
      <c r="S1" s="99"/>
      <c r="T1" s="100"/>
      <c r="U1" s="89" t="s">
        <v>62</v>
      </c>
      <c r="V1" s="90"/>
      <c r="W1" s="91"/>
      <c r="X1" s="89" t="s">
        <v>63</v>
      </c>
      <c r="Y1" s="90"/>
      <c r="Z1" s="91"/>
      <c r="AA1" s="92" t="s">
        <v>69</v>
      </c>
      <c r="AB1" s="64"/>
      <c r="AC1" s="64"/>
      <c r="AD1" s="64"/>
      <c r="AE1" s="64"/>
      <c r="AF1" s="65"/>
      <c r="AG1" s="92" t="s">
        <v>70</v>
      </c>
      <c r="AH1" s="64"/>
      <c r="AI1" s="64"/>
      <c r="AJ1" s="64"/>
      <c r="AK1" s="64"/>
      <c r="AL1" s="65"/>
      <c r="AM1" s="92" t="s">
        <v>71</v>
      </c>
      <c r="AN1" s="64"/>
      <c r="AO1" s="64"/>
      <c r="AP1" s="64"/>
      <c r="AQ1" s="64"/>
      <c r="AR1" s="65"/>
      <c r="AS1" s="82" t="s">
        <v>25</v>
      </c>
      <c r="AT1" s="78" t="s">
        <v>26</v>
      </c>
      <c r="AU1" s="84" t="s">
        <v>3</v>
      </c>
      <c r="AV1" s="86" t="s">
        <v>72</v>
      </c>
      <c r="AW1" s="87"/>
      <c r="AX1" s="88"/>
      <c r="AY1" s="92" t="s">
        <v>73</v>
      </c>
      <c r="AZ1" s="87"/>
      <c r="BA1" s="88"/>
      <c r="BB1" s="58"/>
      <c r="BC1" s="59"/>
      <c r="BD1" s="60"/>
      <c r="BE1" s="69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x14ac:dyDescent="0.25">
      <c r="A2" s="70"/>
      <c r="B2" s="103"/>
      <c r="C2" s="106"/>
      <c r="D2" s="107"/>
      <c r="E2" s="107"/>
      <c r="F2" s="108"/>
      <c r="G2" s="81"/>
      <c r="H2" s="79"/>
      <c r="I2" s="79"/>
      <c r="J2" s="79"/>
      <c r="K2" s="80" t="s">
        <v>24</v>
      </c>
      <c r="L2" s="80" t="s">
        <v>58</v>
      </c>
      <c r="M2" s="78" t="s">
        <v>6</v>
      </c>
      <c r="N2" s="78" t="s">
        <v>7</v>
      </c>
      <c r="O2" s="78" t="s">
        <v>8</v>
      </c>
      <c r="P2" s="82" t="s">
        <v>9</v>
      </c>
      <c r="Q2" s="101"/>
      <c r="R2" s="82" t="s">
        <v>10</v>
      </c>
      <c r="S2" s="82" t="s">
        <v>11</v>
      </c>
      <c r="T2" s="82" t="s">
        <v>12</v>
      </c>
      <c r="U2" s="82" t="s">
        <v>13</v>
      </c>
      <c r="V2" s="82" t="s">
        <v>14</v>
      </c>
      <c r="W2" s="82" t="s">
        <v>15</v>
      </c>
      <c r="X2" s="82" t="s">
        <v>21</v>
      </c>
      <c r="Y2" s="84" t="s">
        <v>16</v>
      </c>
      <c r="Z2" s="84" t="s">
        <v>22</v>
      </c>
      <c r="AA2" s="83" t="s">
        <v>17</v>
      </c>
      <c r="AB2" s="65"/>
      <c r="AC2" s="83" t="s">
        <v>18</v>
      </c>
      <c r="AD2" s="65"/>
      <c r="AE2" s="83" t="s">
        <v>19</v>
      </c>
      <c r="AF2" s="65"/>
      <c r="AG2" s="83" t="s">
        <v>17</v>
      </c>
      <c r="AH2" s="65"/>
      <c r="AI2" s="83" t="s">
        <v>18</v>
      </c>
      <c r="AJ2" s="65"/>
      <c r="AK2" s="83" t="s">
        <v>19</v>
      </c>
      <c r="AL2" s="65"/>
      <c r="AM2" s="83" t="s">
        <v>17</v>
      </c>
      <c r="AN2" s="65"/>
      <c r="AO2" s="83" t="s">
        <v>18</v>
      </c>
      <c r="AP2" s="66"/>
      <c r="AQ2" s="83" t="s">
        <v>19</v>
      </c>
      <c r="AR2" s="66"/>
      <c r="AS2" s="94"/>
      <c r="AT2" s="79"/>
      <c r="AU2" s="85"/>
      <c r="AV2" s="82" t="s">
        <v>17</v>
      </c>
      <c r="AW2" s="82" t="s">
        <v>18</v>
      </c>
      <c r="AX2" s="82" t="s">
        <v>19</v>
      </c>
      <c r="AY2" s="82" t="s">
        <v>17</v>
      </c>
      <c r="AZ2" s="82" t="s">
        <v>18</v>
      </c>
      <c r="BA2" s="82" t="s">
        <v>19</v>
      </c>
      <c r="BB2" s="27"/>
      <c r="BC2" s="27"/>
      <c r="BD2" s="27"/>
      <c r="BE2" s="93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77"/>
      <c r="B3" s="68"/>
      <c r="C3" s="75"/>
      <c r="D3" s="76"/>
      <c r="E3" s="76"/>
      <c r="F3" s="77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28" t="s">
        <v>60</v>
      </c>
      <c r="AB3" s="28" t="s">
        <v>61</v>
      </c>
      <c r="AC3" s="28" t="s">
        <v>60</v>
      </c>
      <c r="AD3" s="28" t="s">
        <v>61</v>
      </c>
      <c r="AE3" s="28" t="s">
        <v>60</v>
      </c>
      <c r="AF3" s="28" t="s">
        <v>61</v>
      </c>
      <c r="AG3" s="28" t="s">
        <v>60</v>
      </c>
      <c r="AH3" s="28" t="s">
        <v>61</v>
      </c>
      <c r="AI3" s="28" t="s">
        <v>60</v>
      </c>
      <c r="AJ3" s="28" t="s">
        <v>61</v>
      </c>
      <c r="AK3" s="28" t="s">
        <v>60</v>
      </c>
      <c r="AL3" s="28" t="s">
        <v>61</v>
      </c>
      <c r="AM3" s="28" t="s">
        <v>60</v>
      </c>
      <c r="AN3" s="28" t="s">
        <v>61</v>
      </c>
      <c r="AO3" s="28" t="s">
        <v>60</v>
      </c>
      <c r="AP3" s="28" t="s">
        <v>61</v>
      </c>
      <c r="AQ3" s="28" t="s">
        <v>60</v>
      </c>
      <c r="AR3" s="28" t="s">
        <v>61</v>
      </c>
      <c r="AS3" s="68"/>
      <c r="AT3" s="68"/>
      <c r="AU3" s="68"/>
      <c r="AV3" s="68"/>
      <c r="AW3" s="68"/>
      <c r="AX3" s="68"/>
      <c r="AY3" s="68"/>
      <c r="AZ3" s="68"/>
      <c r="BA3" s="68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.75" x14ac:dyDescent="0.25">
      <c r="A4" s="29">
        <v>1</v>
      </c>
      <c r="B4" s="29">
        <v>2</v>
      </c>
      <c r="C4" s="30">
        <v>3</v>
      </c>
      <c r="D4" s="23"/>
      <c r="E4" s="23"/>
      <c r="F4" s="24"/>
      <c r="G4" s="29">
        <v>4</v>
      </c>
      <c r="H4" s="29">
        <v>5</v>
      </c>
      <c r="I4" s="29">
        <v>6</v>
      </c>
      <c r="J4" s="29">
        <v>7</v>
      </c>
      <c r="K4" s="29">
        <v>8</v>
      </c>
      <c r="L4" s="29">
        <v>9</v>
      </c>
      <c r="M4" s="29">
        <v>10</v>
      </c>
      <c r="N4" s="29">
        <v>11</v>
      </c>
      <c r="O4" s="29">
        <v>12</v>
      </c>
      <c r="P4" s="29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29">
        <v>32</v>
      </c>
      <c r="AJ4" s="29">
        <v>33</v>
      </c>
      <c r="AK4" s="29">
        <v>34</v>
      </c>
      <c r="AL4" s="29">
        <v>35</v>
      </c>
      <c r="AM4" s="29">
        <v>36</v>
      </c>
      <c r="AN4" s="29">
        <v>37</v>
      </c>
      <c r="AO4" s="29">
        <v>38</v>
      </c>
      <c r="AP4" s="29">
        <v>39</v>
      </c>
      <c r="AQ4" s="29">
        <v>40</v>
      </c>
      <c r="AR4" s="29">
        <v>41</v>
      </c>
      <c r="AS4" s="29">
        <v>42</v>
      </c>
      <c r="AT4" s="29">
        <v>43</v>
      </c>
      <c r="AU4" s="29">
        <v>44</v>
      </c>
      <c r="AV4" s="29">
        <v>45</v>
      </c>
      <c r="AW4" s="29">
        <v>46</v>
      </c>
      <c r="AX4" s="29">
        <v>47</v>
      </c>
      <c r="AY4" s="29">
        <v>48</v>
      </c>
      <c r="AZ4" s="29">
        <v>49</v>
      </c>
      <c r="BA4" s="29">
        <v>50</v>
      </c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</row>
    <row r="5" spans="1:75" s="1" customFormat="1" ht="30" x14ac:dyDescent="0.25">
      <c r="A5" s="7" t="s">
        <v>74</v>
      </c>
      <c r="B5" s="32">
        <v>24</v>
      </c>
      <c r="C5" s="32">
        <v>17</v>
      </c>
      <c r="D5" s="32"/>
      <c r="E5" s="32"/>
      <c r="F5" s="32"/>
      <c r="G5" s="32">
        <v>7</v>
      </c>
      <c r="H5" s="32">
        <v>0</v>
      </c>
      <c r="I5" s="32">
        <v>0</v>
      </c>
      <c r="J5" s="32">
        <v>8</v>
      </c>
      <c r="K5" s="32">
        <v>4</v>
      </c>
      <c r="L5" s="32">
        <v>6</v>
      </c>
      <c r="M5" s="32">
        <v>2</v>
      </c>
      <c r="N5" s="32">
        <v>0</v>
      </c>
      <c r="O5" s="32">
        <v>3</v>
      </c>
      <c r="P5" s="32">
        <v>13</v>
      </c>
      <c r="Q5" s="32">
        <v>0</v>
      </c>
      <c r="R5" s="32">
        <v>5</v>
      </c>
      <c r="S5" s="32">
        <v>7</v>
      </c>
      <c r="T5" s="32">
        <v>11</v>
      </c>
      <c r="U5" s="32">
        <v>0</v>
      </c>
      <c r="V5" s="32">
        <v>3</v>
      </c>
      <c r="W5" s="32">
        <v>10</v>
      </c>
      <c r="X5" s="32">
        <v>0</v>
      </c>
      <c r="Y5" s="32">
        <v>8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51" t="s">
        <v>105</v>
      </c>
      <c r="AU5" s="32">
        <v>37</v>
      </c>
      <c r="AV5" s="32">
        <v>0</v>
      </c>
      <c r="AW5" s="32">
        <v>9</v>
      </c>
      <c r="AX5" s="32">
        <v>60</v>
      </c>
      <c r="AY5" s="32">
        <v>284</v>
      </c>
      <c r="AZ5" s="32">
        <v>45</v>
      </c>
      <c r="BA5" s="32">
        <v>345</v>
      </c>
    </row>
    <row r="6" spans="1:75" s="26" customFormat="1" x14ac:dyDescent="0.25">
      <c r="A6" s="34" t="s">
        <v>82</v>
      </c>
      <c r="B6" s="52">
        <v>6</v>
      </c>
      <c r="C6" s="52">
        <v>3</v>
      </c>
      <c r="D6" s="52"/>
      <c r="E6" s="52"/>
      <c r="F6" s="52"/>
      <c r="G6" s="52">
        <v>3</v>
      </c>
      <c r="H6" s="52">
        <v>0</v>
      </c>
      <c r="I6" s="52">
        <v>5</v>
      </c>
      <c r="J6" s="52">
        <v>2</v>
      </c>
      <c r="K6" s="52"/>
      <c r="L6" s="52"/>
      <c r="M6" s="52"/>
      <c r="N6" s="52">
        <v>2</v>
      </c>
      <c r="O6" s="52">
        <v>1</v>
      </c>
      <c r="P6" s="52">
        <v>5</v>
      </c>
      <c r="Q6" s="52">
        <v>0</v>
      </c>
      <c r="R6" s="52">
        <v>2</v>
      </c>
      <c r="S6" s="52">
        <v>1</v>
      </c>
      <c r="T6" s="52">
        <v>1</v>
      </c>
      <c r="U6" s="52">
        <v>2</v>
      </c>
      <c r="V6" s="52">
        <v>0</v>
      </c>
      <c r="W6" s="52">
        <v>1</v>
      </c>
      <c r="X6" s="52">
        <v>0</v>
      </c>
      <c r="Y6" s="52">
        <v>0</v>
      </c>
      <c r="Z6" s="52">
        <v>1</v>
      </c>
      <c r="AA6" s="52"/>
      <c r="AB6" s="52"/>
      <c r="AC6" s="52"/>
      <c r="AD6" s="52"/>
      <c r="AE6" s="52"/>
      <c r="AF6" s="52" t="s">
        <v>83</v>
      </c>
      <c r="AG6" s="52"/>
      <c r="AH6" s="52"/>
      <c r="AI6" s="52"/>
      <c r="AJ6" s="52" t="s">
        <v>84</v>
      </c>
      <c r="AK6" s="52"/>
      <c r="AL6" s="52" t="s">
        <v>85</v>
      </c>
      <c r="AM6" s="52"/>
      <c r="AN6" s="52"/>
      <c r="AO6" s="52"/>
      <c r="AP6" s="52"/>
      <c r="AQ6" s="52"/>
      <c r="AR6" s="52" t="s">
        <v>86</v>
      </c>
      <c r="AS6" s="32">
        <v>2</v>
      </c>
      <c r="AT6" s="32">
        <v>1</v>
      </c>
      <c r="AU6" s="32">
        <v>10</v>
      </c>
      <c r="AV6" s="32">
        <v>0</v>
      </c>
      <c r="AW6" s="32">
        <v>0</v>
      </c>
      <c r="AX6" s="32">
        <v>54</v>
      </c>
      <c r="AY6" s="32">
        <v>35</v>
      </c>
      <c r="AZ6" s="32">
        <v>10</v>
      </c>
      <c r="BA6" s="32">
        <v>60</v>
      </c>
    </row>
    <row r="7" spans="1:75" s="40" customFormat="1" ht="15.75" x14ac:dyDescent="0.25">
      <c r="A7" s="39" t="s">
        <v>75</v>
      </c>
      <c r="B7" s="48">
        <v>21</v>
      </c>
      <c r="C7" s="53">
        <v>17</v>
      </c>
      <c r="D7" s="53"/>
      <c r="E7" s="53"/>
      <c r="F7" s="48"/>
      <c r="G7" s="48">
        <v>4</v>
      </c>
      <c r="H7" s="48"/>
      <c r="I7" s="48"/>
      <c r="J7" s="48">
        <v>2</v>
      </c>
      <c r="K7" s="48"/>
      <c r="L7" s="48">
        <v>1</v>
      </c>
      <c r="M7" s="48"/>
      <c r="N7" s="48">
        <v>1</v>
      </c>
      <c r="O7" s="48">
        <v>5</v>
      </c>
      <c r="P7" s="48">
        <v>7</v>
      </c>
      <c r="Q7" s="48">
        <v>1</v>
      </c>
      <c r="R7" s="48">
        <v>11</v>
      </c>
      <c r="S7" s="48">
        <v>8</v>
      </c>
      <c r="T7" s="48">
        <v>2</v>
      </c>
      <c r="U7" s="48"/>
      <c r="V7" s="48">
        <v>1</v>
      </c>
      <c r="W7" s="48">
        <v>1</v>
      </c>
      <c r="X7" s="48"/>
      <c r="Y7" s="48">
        <v>2</v>
      </c>
      <c r="Z7" s="48"/>
      <c r="AA7" s="48"/>
      <c r="AB7" s="48"/>
      <c r="AC7" s="48"/>
      <c r="AD7" s="48"/>
      <c r="AE7" s="48"/>
      <c r="AF7" s="48"/>
      <c r="AG7" s="48"/>
      <c r="AH7" s="48"/>
      <c r="AI7" s="48">
        <v>3</v>
      </c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>
        <v>12</v>
      </c>
      <c r="AV7" s="48"/>
      <c r="AW7" s="48"/>
      <c r="AX7" s="48"/>
      <c r="AY7" s="48">
        <v>120</v>
      </c>
      <c r="AZ7" s="48">
        <v>290</v>
      </c>
      <c r="BA7" s="48">
        <v>50</v>
      </c>
    </row>
    <row r="8" spans="1:75" s="36" customFormat="1" x14ac:dyDescent="0.25">
      <c r="A8" s="37" t="s">
        <v>76</v>
      </c>
      <c r="B8" s="47">
        <v>4</v>
      </c>
      <c r="C8" s="54">
        <v>1</v>
      </c>
      <c r="D8" s="47"/>
      <c r="E8" s="47"/>
      <c r="F8" s="47"/>
      <c r="G8" s="47">
        <v>2</v>
      </c>
      <c r="H8" s="47">
        <v>3</v>
      </c>
      <c r="I8" s="47">
        <v>3</v>
      </c>
      <c r="J8" s="47">
        <v>4</v>
      </c>
      <c r="K8" s="47">
        <v>0</v>
      </c>
      <c r="L8" s="47">
        <v>0</v>
      </c>
      <c r="M8" s="47">
        <v>0</v>
      </c>
      <c r="N8" s="47">
        <v>0</v>
      </c>
      <c r="O8" s="47">
        <v>1</v>
      </c>
      <c r="P8" s="47">
        <v>0</v>
      </c>
      <c r="Q8" s="47">
        <v>6</v>
      </c>
      <c r="R8" s="47">
        <v>2</v>
      </c>
      <c r="S8" s="47">
        <v>2</v>
      </c>
      <c r="T8" s="47">
        <v>0</v>
      </c>
      <c r="U8" s="47">
        <v>0</v>
      </c>
      <c r="V8" s="47">
        <v>1</v>
      </c>
      <c r="W8" s="47">
        <v>0</v>
      </c>
      <c r="X8" s="47">
        <v>1</v>
      </c>
      <c r="Y8" s="47">
        <v>4</v>
      </c>
      <c r="Z8" s="47">
        <v>0</v>
      </c>
      <c r="AA8" s="47">
        <v>0</v>
      </c>
      <c r="AB8" s="47" t="s">
        <v>96</v>
      </c>
      <c r="AC8" s="47">
        <v>0</v>
      </c>
      <c r="AD8" s="47" t="s">
        <v>97</v>
      </c>
      <c r="AE8" s="47">
        <v>0</v>
      </c>
      <c r="AF8" s="47" t="s">
        <v>98</v>
      </c>
      <c r="AG8" s="47">
        <v>0</v>
      </c>
      <c r="AH8" s="47" t="s">
        <v>99</v>
      </c>
      <c r="AI8" s="47">
        <v>0</v>
      </c>
      <c r="AJ8" s="55" t="s">
        <v>100</v>
      </c>
      <c r="AK8" s="47">
        <v>0</v>
      </c>
      <c r="AL8" s="47" t="s">
        <v>101</v>
      </c>
      <c r="AM8" s="47">
        <v>0</v>
      </c>
      <c r="AN8" s="47">
        <v>0</v>
      </c>
      <c r="AO8" s="47">
        <v>0</v>
      </c>
      <c r="AP8" s="47" t="s">
        <v>102</v>
      </c>
      <c r="AQ8" s="47">
        <v>0</v>
      </c>
      <c r="AR8" s="47" t="s">
        <v>103</v>
      </c>
      <c r="AS8" s="47">
        <v>2</v>
      </c>
      <c r="AT8" s="47">
        <v>0</v>
      </c>
      <c r="AU8" s="47">
        <v>2</v>
      </c>
      <c r="AV8" s="47">
        <v>0</v>
      </c>
      <c r="AW8" s="47">
        <v>0</v>
      </c>
      <c r="AX8" s="47">
        <v>0</v>
      </c>
      <c r="AY8" s="47">
        <v>111</v>
      </c>
      <c r="AZ8" s="47">
        <v>27</v>
      </c>
      <c r="BA8" s="47">
        <v>72</v>
      </c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</row>
    <row r="9" spans="1:75" s="1" customFormat="1" ht="22.5" customHeight="1" x14ac:dyDescent="0.25">
      <c r="A9" s="31" t="s">
        <v>95</v>
      </c>
      <c r="B9" s="32">
        <v>29</v>
      </c>
      <c r="C9" s="47">
        <v>20</v>
      </c>
      <c r="D9" s="47"/>
      <c r="E9" s="47"/>
      <c r="F9" s="47"/>
      <c r="G9" s="32">
        <v>9</v>
      </c>
      <c r="H9" s="32">
        <v>1</v>
      </c>
      <c r="I9" s="32">
        <v>1</v>
      </c>
      <c r="J9" s="32">
        <v>4</v>
      </c>
      <c r="K9" s="32">
        <v>2</v>
      </c>
      <c r="L9" s="32">
        <v>2</v>
      </c>
      <c r="M9" s="32">
        <v>1</v>
      </c>
      <c r="N9" s="32">
        <v>2</v>
      </c>
      <c r="O9" s="32">
        <v>7</v>
      </c>
      <c r="P9" s="32">
        <v>7</v>
      </c>
      <c r="Q9" s="32">
        <v>0</v>
      </c>
      <c r="R9" s="32">
        <v>8</v>
      </c>
      <c r="S9" s="32">
        <v>9</v>
      </c>
      <c r="T9" s="32">
        <v>8</v>
      </c>
      <c r="U9" s="32">
        <v>2</v>
      </c>
      <c r="V9" s="32">
        <v>0</v>
      </c>
      <c r="W9" s="32">
        <v>6</v>
      </c>
      <c r="X9" s="32">
        <v>1</v>
      </c>
      <c r="Y9" s="32">
        <v>3</v>
      </c>
      <c r="Z9" s="32">
        <v>1</v>
      </c>
      <c r="AA9" s="56"/>
      <c r="AB9" s="49" t="s">
        <v>87</v>
      </c>
      <c r="AC9" s="50" t="s">
        <v>88</v>
      </c>
      <c r="AD9" s="50" t="s">
        <v>89</v>
      </c>
      <c r="AE9" s="32"/>
      <c r="AF9" s="50" t="s">
        <v>90</v>
      </c>
      <c r="AG9" s="50" t="s">
        <v>91</v>
      </c>
      <c r="AH9" s="51" t="s">
        <v>92</v>
      </c>
      <c r="AI9" s="32"/>
      <c r="AJ9" s="32"/>
      <c r="AK9" s="32"/>
      <c r="AL9" s="50" t="s">
        <v>93</v>
      </c>
      <c r="AM9" s="32"/>
      <c r="AN9" s="32"/>
      <c r="AO9" s="51"/>
      <c r="AP9" s="32"/>
      <c r="AQ9" s="32"/>
      <c r="AR9" s="51" t="s">
        <v>94</v>
      </c>
      <c r="AS9" s="32">
        <v>7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151</v>
      </c>
      <c r="AZ9" s="32">
        <v>4</v>
      </c>
      <c r="BA9" s="32">
        <v>248</v>
      </c>
    </row>
    <row r="10" spans="1:75" s="16" customFormat="1" x14ac:dyDescent="0.25">
      <c r="A10" s="16" t="s">
        <v>77</v>
      </c>
      <c r="B10" s="32">
        <v>7</v>
      </c>
      <c r="C10" s="32">
        <v>2</v>
      </c>
      <c r="D10" s="32"/>
      <c r="E10" s="32"/>
      <c r="F10" s="32"/>
      <c r="G10" s="32">
        <v>4</v>
      </c>
      <c r="H10" s="32">
        <v>0</v>
      </c>
      <c r="I10" s="32">
        <v>6</v>
      </c>
      <c r="J10" s="32">
        <v>7</v>
      </c>
      <c r="K10" s="32">
        <v>0</v>
      </c>
      <c r="L10" s="32">
        <v>0</v>
      </c>
      <c r="M10" s="32">
        <v>1</v>
      </c>
      <c r="N10" s="32">
        <v>1</v>
      </c>
      <c r="O10" s="32">
        <v>1</v>
      </c>
      <c r="P10" s="32">
        <v>3</v>
      </c>
      <c r="Q10" s="32">
        <v>0</v>
      </c>
      <c r="R10" s="32">
        <v>3</v>
      </c>
      <c r="S10" s="32">
        <v>3</v>
      </c>
      <c r="T10" s="32">
        <v>0</v>
      </c>
      <c r="U10" s="32">
        <v>2</v>
      </c>
      <c r="V10" s="32">
        <v>1</v>
      </c>
      <c r="W10" s="32">
        <v>0</v>
      </c>
      <c r="X10" s="32">
        <v>0</v>
      </c>
      <c r="Y10" s="32">
        <v>7</v>
      </c>
      <c r="Z10" s="32">
        <v>5</v>
      </c>
      <c r="AA10" s="32">
        <v>0</v>
      </c>
      <c r="AB10" s="32" t="s">
        <v>78</v>
      </c>
      <c r="AC10" s="32"/>
      <c r="AD10" s="32"/>
      <c r="AE10" s="32"/>
      <c r="AF10" s="57" t="s">
        <v>79</v>
      </c>
      <c r="AG10" s="32"/>
      <c r="AH10" s="32"/>
      <c r="AI10" s="32"/>
      <c r="AJ10" s="32"/>
      <c r="AK10" s="32"/>
      <c r="AL10" s="57" t="s">
        <v>80</v>
      </c>
      <c r="AM10" s="32"/>
      <c r="AN10" s="32"/>
      <c r="AO10" s="32"/>
      <c r="AP10" s="32"/>
      <c r="AQ10" s="32"/>
      <c r="AR10" s="57" t="s">
        <v>81</v>
      </c>
      <c r="AS10" s="32">
        <v>2</v>
      </c>
      <c r="AT10" s="32">
        <v>0</v>
      </c>
      <c r="AU10" s="32">
        <v>5</v>
      </c>
      <c r="AV10" s="32">
        <v>0</v>
      </c>
      <c r="AW10" s="32">
        <v>0</v>
      </c>
      <c r="AX10" s="32"/>
      <c r="AY10" s="32">
        <v>13</v>
      </c>
      <c r="AZ10" s="32">
        <v>3</v>
      </c>
      <c r="BA10" s="32">
        <v>86</v>
      </c>
    </row>
    <row r="11" spans="1:75" x14ac:dyDescent="0.25">
      <c r="A11" t="s">
        <v>107</v>
      </c>
      <c r="B11">
        <f>SUM(B5:B10)</f>
        <v>91</v>
      </c>
      <c r="C11">
        <f>SUM(C5:C10)</f>
        <v>60</v>
      </c>
      <c r="G11">
        <f t="shared" ref="G11:AA11" si="0">SUM(G5:G10)</f>
        <v>29</v>
      </c>
      <c r="H11">
        <f t="shared" si="0"/>
        <v>4</v>
      </c>
      <c r="I11">
        <f t="shared" si="0"/>
        <v>15</v>
      </c>
      <c r="J11">
        <f t="shared" si="0"/>
        <v>27</v>
      </c>
      <c r="K11">
        <f t="shared" si="0"/>
        <v>6</v>
      </c>
      <c r="L11">
        <f t="shared" si="0"/>
        <v>9</v>
      </c>
      <c r="M11">
        <f t="shared" si="0"/>
        <v>4</v>
      </c>
      <c r="N11">
        <f t="shared" si="0"/>
        <v>6</v>
      </c>
      <c r="O11">
        <f t="shared" si="0"/>
        <v>18</v>
      </c>
      <c r="P11">
        <f t="shared" si="0"/>
        <v>35</v>
      </c>
      <c r="Q11">
        <f t="shared" si="0"/>
        <v>7</v>
      </c>
      <c r="R11">
        <f t="shared" si="0"/>
        <v>31</v>
      </c>
      <c r="S11">
        <f t="shared" si="0"/>
        <v>30</v>
      </c>
      <c r="T11">
        <f t="shared" si="0"/>
        <v>22</v>
      </c>
      <c r="U11">
        <f t="shared" si="0"/>
        <v>6</v>
      </c>
      <c r="V11">
        <f t="shared" si="0"/>
        <v>6</v>
      </c>
      <c r="W11">
        <f t="shared" si="0"/>
        <v>18</v>
      </c>
      <c r="X11">
        <f t="shared" si="0"/>
        <v>2</v>
      </c>
      <c r="Y11">
        <f t="shared" si="0"/>
        <v>24</v>
      </c>
      <c r="Z11">
        <f t="shared" si="0"/>
        <v>7</v>
      </c>
      <c r="AA11">
        <f t="shared" si="0"/>
        <v>0</v>
      </c>
      <c r="AS11">
        <f t="shared" ref="AS11:BA11" si="1">SUM(AS5:AS10)</f>
        <v>13</v>
      </c>
      <c r="AT11">
        <f t="shared" si="1"/>
        <v>1</v>
      </c>
      <c r="AU11">
        <f t="shared" si="1"/>
        <v>66</v>
      </c>
      <c r="AV11">
        <f t="shared" si="1"/>
        <v>0</v>
      </c>
      <c r="AW11">
        <f t="shared" si="1"/>
        <v>9</v>
      </c>
      <c r="AX11">
        <f t="shared" si="1"/>
        <v>114</v>
      </c>
      <c r="AY11">
        <f t="shared" si="1"/>
        <v>714</v>
      </c>
      <c r="AZ11">
        <f t="shared" si="1"/>
        <v>379</v>
      </c>
      <c r="BA11">
        <f t="shared" si="1"/>
        <v>861</v>
      </c>
    </row>
    <row r="13" spans="1:75" x14ac:dyDescent="0.25">
      <c r="B13" s="46"/>
    </row>
    <row r="14" spans="1:75" x14ac:dyDescent="0.25">
      <c r="C14" s="33"/>
    </row>
  </sheetData>
  <mergeCells count="53">
    <mergeCell ref="I1:I3"/>
    <mergeCell ref="A1:A3"/>
    <mergeCell ref="B1:B3"/>
    <mergeCell ref="C1:F3"/>
    <mergeCell ref="G1:G3"/>
    <mergeCell ref="H1:H3"/>
    <mergeCell ref="J1:J3"/>
    <mergeCell ref="K1:M1"/>
    <mergeCell ref="N1:P1"/>
    <mergeCell ref="Q1:Q3"/>
    <mergeCell ref="R1:T1"/>
    <mergeCell ref="P2:P3"/>
    <mergeCell ref="R2:R3"/>
    <mergeCell ref="S2:S3"/>
    <mergeCell ref="T2:T3"/>
    <mergeCell ref="AY1:BA1"/>
    <mergeCell ref="BB1:BD1"/>
    <mergeCell ref="BE1:BE2"/>
    <mergeCell ref="K2:K3"/>
    <mergeCell ref="L2:L3"/>
    <mergeCell ref="M2:M3"/>
    <mergeCell ref="N2:N3"/>
    <mergeCell ref="O2:O3"/>
    <mergeCell ref="X1:Z1"/>
    <mergeCell ref="AA1:AF1"/>
    <mergeCell ref="AG1:AL1"/>
    <mergeCell ref="AM1:AR1"/>
    <mergeCell ref="AS1:AS3"/>
    <mergeCell ref="AT1:AT3"/>
    <mergeCell ref="AA2:AB2"/>
    <mergeCell ref="AC2:AD2"/>
    <mergeCell ref="U1:W1"/>
    <mergeCell ref="AI2:AJ2"/>
    <mergeCell ref="AK2:AL2"/>
    <mergeCell ref="AM2:AN2"/>
    <mergeCell ref="AO2:AP2"/>
    <mergeCell ref="Z2:Z3"/>
    <mergeCell ref="AU1:AU3"/>
    <mergeCell ref="AV1:AX1"/>
    <mergeCell ref="AE2:AF2"/>
    <mergeCell ref="AG2:AH2"/>
    <mergeCell ref="U2:U3"/>
    <mergeCell ref="V2:V3"/>
    <mergeCell ref="W2:W3"/>
    <mergeCell ref="X2:X3"/>
    <mergeCell ref="Y2:Y3"/>
    <mergeCell ref="BA2:BA3"/>
    <mergeCell ref="AQ2:AR2"/>
    <mergeCell ref="AW2:AW3"/>
    <mergeCell ref="AX2:AX3"/>
    <mergeCell ref="AY2:AY3"/>
    <mergeCell ref="AZ2:AZ3"/>
    <mergeCell ref="AV2:AV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МБОУ</vt:lpstr>
      <vt:lpstr>ДОО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2021-07-02T09:22:36Z</dcterms:modified>
</cp:coreProperties>
</file>