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" i="1" l="1"/>
  <c r="F9" i="1"/>
  <c r="B9" i="1"/>
</calcChain>
</file>

<file path=xl/sharedStrings.xml><?xml version="1.0" encoding="utf-8"?>
<sst xmlns="http://schemas.openxmlformats.org/spreadsheetml/2006/main" count="59" uniqueCount="56">
  <si>
    <t>Предмет</t>
  </si>
  <si>
    <t>К-во участн.</t>
  </si>
  <si>
    <t>Прошли итогов тест.</t>
  </si>
  <si>
    <t>Не прошли иьогов.тест</t>
  </si>
  <si>
    <t>Средн. балл</t>
  </si>
  <si>
    <t>Средн. балл %</t>
  </si>
  <si>
    <t>Макс.балл ,100%</t>
  </si>
  <si>
    <t>%макс бал.</t>
  </si>
  <si>
    <t>Школы с макс.бал 100%</t>
  </si>
  <si>
    <t>Макс.балл</t>
  </si>
  <si>
    <t>Школы с высоким макс.результ</t>
  </si>
  <si>
    <t xml:space="preserve">Низк. Балл </t>
  </si>
  <si>
    <t>Низк. Балл %</t>
  </si>
  <si>
    <t>%от общ.</t>
  </si>
  <si>
    <t>Не прошли итог.тест</t>
  </si>
  <si>
    <t>математика</t>
  </si>
  <si>
    <t>7ч.</t>
  </si>
  <si>
    <t>МБОУ Волошинская СОШ(2чел), МБОУ Титовская СОШ(2чел.), МБОУ Вечерняя СОШ(1чел.), МБОУ Ленинская СОШ(1чел.), МБОУ Терновская СОШ №1(1ч.)</t>
  </si>
  <si>
    <t>96%              90%</t>
  </si>
  <si>
    <t>МБОУ Фоминская ООШ(1ч.)                            МБОУ гимназия  №1(1ч.)</t>
  </si>
  <si>
    <t>физика</t>
  </si>
  <si>
    <t>91% (10чел)</t>
  </si>
  <si>
    <t>9% (1чел)</t>
  </si>
  <si>
    <t>5ч.</t>
  </si>
  <si>
    <t xml:space="preserve">МБОУ Нагольненская СОШ (1ч.),  МБОУ Никольская СОШ(1ч.), МБОУ Колодезянская СОШ(1ч.), МБОУ Фоминская ООШ(1ч.),   МБОУ Волошинская СОШ(1ч.) </t>
  </si>
  <si>
    <t>95%           84%</t>
  </si>
  <si>
    <t>МБОУ Ленинская СОШ(1ч.)                МБОУ Титовская СОШ(1чел.)</t>
  </si>
  <si>
    <t>1ч</t>
  </si>
  <si>
    <t>МБОУ Терновская СОШ №1(1ч.)</t>
  </si>
  <si>
    <t>химия</t>
  </si>
  <si>
    <t>83% (5чел)</t>
  </si>
  <si>
    <t>17% (1чел)</t>
  </si>
  <si>
    <t>91%              90%</t>
  </si>
  <si>
    <t>МБОУ Никольская СОШ(1ч.)                               МБОУ Верхнеталовская СОШ(1ч.)</t>
  </si>
  <si>
    <t>МБОУ Ленинская СОШ(1ч.)</t>
  </si>
  <si>
    <t>русский язык</t>
  </si>
  <si>
    <t>76% (13чел.)</t>
  </si>
  <si>
    <t>24% (4чел)</t>
  </si>
  <si>
    <t>87%             84%</t>
  </si>
  <si>
    <t>МБОУ Курская ООШ(1ч.)                     МБОУ Терновская СОШ №1(1ч.)</t>
  </si>
  <si>
    <t>4ч.</t>
  </si>
  <si>
    <t xml:space="preserve"> 59,8%  59,8%  57%   56%</t>
  </si>
  <si>
    <t xml:space="preserve">МБОУ Ленинская СОШ(1ч.)                    МБОУ Титовская СОШ(1ч.)                      МБОУ Рогаликовская ООШ (1ч)    МБОУ Терновская СОШ №1 (1ч.)  </t>
  </si>
  <si>
    <t>биология</t>
  </si>
  <si>
    <t>88% (7чел)</t>
  </si>
  <si>
    <t>12% (1чел)</t>
  </si>
  <si>
    <t>84%                      78%</t>
  </si>
  <si>
    <t>МБОУ Волошинская СОШ(1ч.)              МБОУ Фоминская ООШ(1ч.)</t>
  </si>
  <si>
    <t>информатика и ИКТ</t>
  </si>
  <si>
    <t xml:space="preserve"> 90%              87%</t>
  </si>
  <si>
    <t> МБОУ Первомайская СОШ(1ч.)                                       МБОУ Фоминская ООШ(1ч.)</t>
  </si>
  <si>
    <t>технология</t>
  </si>
  <si>
    <t>МБОУ Нижне-Ольховская СОШ(2ч.)</t>
  </si>
  <si>
    <t>Итог</t>
  </si>
  <si>
    <t>12чел.</t>
  </si>
  <si>
    <t>7чел.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</si>
</sst>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9" fontId="0" fillId="0" borderId="1" xfId="0" applyNumberFormat="1" applyBorder="1"/>
    <xf numFmtId="0" fontId="0" fillId="0" borderId="1" xfId="0" applyBorder="1" applyAlignment="1">
      <alignment horizontal="right"/>
    </xf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F1" workbookViewId="0">
      <selection activeCell="H5" sqref="H5"/>
    </sheetView>
  </sheetViews>
  <sheetFormatPr defaultRowHeight="15" x14ac:dyDescent="0.25"/>
  <cols>
    <col min="1" max="1" width="14.140625" customWidth="1"/>
    <col min="4" max="4" width="9.140625" customWidth="1"/>
    <col min="5" max="5" width="9" customWidth="1"/>
    <col min="9" max="9" width="30.85546875" customWidth="1"/>
    <col min="10" max="10" width="10" customWidth="1"/>
    <col min="11" max="11" width="30.42578125" customWidth="1"/>
    <col min="12" max="12" width="6.7109375" customWidth="1"/>
    <col min="13" max="14" width="7.7109375" customWidth="1"/>
    <col min="15" max="15" width="29.85546875" customWidth="1"/>
  </cols>
  <sheetData>
    <row r="1" spans="1:15" ht="30" x14ac:dyDescent="0.25">
      <c r="A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90" x14ac:dyDescent="0.25">
      <c r="A2" s="4" t="s">
        <v>15</v>
      </c>
      <c r="B2" s="5">
        <v>17</v>
      </c>
      <c r="C2" s="6">
        <v>1</v>
      </c>
      <c r="D2" s="5">
        <v>0</v>
      </c>
      <c r="E2" s="4">
        <v>42</v>
      </c>
      <c r="F2" s="7">
        <v>0.88</v>
      </c>
      <c r="G2" s="5" t="s">
        <v>16</v>
      </c>
      <c r="H2" s="7">
        <v>0.41</v>
      </c>
      <c r="I2" s="8" t="s">
        <v>17</v>
      </c>
      <c r="J2" s="9" t="s">
        <v>18</v>
      </c>
      <c r="K2" s="8" t="s">
        <v>19</v>
      </c>
      <c r="L2" s="10"/>
      <c r="M2" s="1"/>
      <c r="N2" s="1"/>
      <c r="O2" s="1"/>
    </row>
    <row r="3" spans="1:15" ht="90" x14ac:dyDescent="0.25">
      <c r="A3" s="4" t="s">
        <v>20</v>
      </c>
      <c r="B3" s="4">
        <v>11</v>
      </c>
      <c r="C3" s="11" t="s">
        <v>21</v>
      </c>
      <c r="D3" s="11" t="s">
        <v>22</v>
      </c>
      <c r="E3" s="4">
        <v>34</v>
      </c>
      <c r="F3" s="12">
        <v>0.85</v>
      </c>
      <c r="G3" s="13" t="s">
        <v>23</v>
      </c>
      <c r="H3" s="6">
        <v>0.46</v>
      </c>
      <c r="I3" s="14" t="s">
        <v>24</v>
      </c>
      <c r="J3" s="9" t="s">
        <v>25</v>
      </c>
      <c r="K3" s="15" t="s">
        <v>26</v>
      </c>
      <c r="L3" s="10" t="s">
        <v>27</v>
      </c>
      <c r="M3" s="7">
        <v>0.49</v>
      </c>
      <c r="N3" s="7"/>
      <c r="O3" s="16" t="s">
        <v>28</v>
      </c>
    </row>
    <row r="4" spans="1:15" ht="45" x14ac:dyDescent="0.25">
      <c r="A4" s="4" t="s">
        <v>29</v>
      </c>
      <c r="B4" s="4">
        <v>6</v>
      </c>
      <c r="C4" s="4" t="s">
        <v>30</v>
      </c>
      <c r="D4" s="11" t="s">
        <v>31</v>
      </c>
      <c r="E4" s="4">
        <v>30</v>
      </c>
      <c r="F4" s="7">
        <v>0.76</v>
      </c>
      <c r="G4" s="13"/>
      <c r="H4" s="1"/>
      <c r="I4" s="17"/>
      <c r="J4" s="18" t="s">
        <v>32</v>
      </c>
      <c r="K4" s="19" t="s">
        <v>33</v>
      </c>
      <c r="L4" s="10" t="s">
        <v>27</v>
      </c>
      <c r="M4" s="7">
        <v>0.49</v>
      </c>
      <c r="N4" s="7"/>
      <c r="O4" s="15" t="s">
        <v>34</v>
      </c>
    </row>
    <row r="5" spans="1:15" ht="75" x14ac:dyDescent="0.25">
      <c r="A5" s="20" t="s">
        <v>35</v>
      </c>
      <c r="B5" s="21">
        <v>17</v>
      </c>
      <c r="C5" s="4" t="s">
        <v>36</v>
      </c>
      <c r="D5" s="11" t="s">
        <v>37</v>
      </c>
      <c r="E5" s="4">
        <v>29</v>
      </c>
      <c r="F5" s="7">
        <v>0.72</v>
      </c>
      <c r="G5" s="13"/>
      <c r="H5" s="1"/>
      <c r="I5" s="17"/>
      <c r="J5" s="18" t="s">
        <v>38</v>
      </c>
      <c r="K5" s="22" t="s">
        <v>39</v>
      </c>
      <c r="L5" s="23" t="s">
        <v>40</v>
      </c>
      <c r="M5" s="24" t="s">
        <v>41</v>
      </c>
      <c r="N5" s="24"/>
      <c r="O5" s="25" t="s">
        <v>42</v>
      </c>
    </row>
    <row r="6" spans="1:15" ht="30" x14ac:dyDescent="0.25">
      <c r="A6" s="4" t="s">
        <v>43</v>
      </c>
      <c r="B6" s="21">
        <v>8</v>
      </c>
      <c r="C6" s="11" t="s">
        <v>44</v>
      </c>
      <c r="D6" s="11" t="s">
        <v>45</v>
      </c>
      <c r="E6" s="4">
        <v>28</v>
      </c>
      <c r="F6" s="7">
        <v>0.71</v>
      </c>
      <c r="G6" s="13"/>
      <c r="H6" s="1"/>
      <c r="I6" s="17"/>
      <c r="J6" s="9" t="s">
        <v>46</v>
      </c>
      <c r="K6" s="8" t="s">
        <v>47</v>
      </c>
      <c r="L6" s="10" t="s">
        <v>27</v>
      </c>
      <c r="M6" s="7">
        <v>0.53</v>
      </c>
      <c r="N6" s="7"/>
      <c r="O6" s="16" t="s">
        <v>34</v>
      </c>
    </row>
    <row r="7" spans="1:15" ht="30" x14ac:dyDescent="0.25">
      <c r="A7" s="4" t="s">
        <v>48</v>
      </c>
      <c r="B7" s="5">
        <v>2</v>
      </c>
      <c r="C7" s="7">
        <v>1</v>
      </c>
      <c r="D7" s="1">
        <v>0</v>
      </c>
      <c r="E7" s="1"/>
      <c r="F7" s="7">
        <v>0.9</v>
      </c>
      <c r="G7" s="1"/>
      <c r="H7" s="1"/>
      <c r="I7" s="1"/>
      <c r="J7" s="9" t="s">
        <v>49</v>
      </c>
      <c r="K7" s="26" t="s">
        <v>50</v>
      </c>
      <c r="L7" s="1"/>
      <c r="M7" s="1"/>
      <c r="N7" s="1"/>
      <c r="O7" s="1"/>
    </row>
    <row r="8" spans="1:15" ht="30" x14ac:dyDescent="0.25">
      <c r="A8" s="5" t="s">
        <v>51</v>
      </c>
      <c r="B8" s="5">
        <v>2</v>
      </c>
      <c r="C8" s="7">
        <v>1</v>
      </c>
      <c r="D8" s="1">
        <v>0</v>
      </c>
      <c r="E8" s="1"/>
      <c r="F8" s="7">
        <v>0.89</v>
      </c>
      <c r="G8" s="1"/>
      <c r="H8" s="1"/>
      <c r="I8" s="1"/>
      <c r="J8" s="7">
        <v>0.89</v>
      </c>
      <c r="K8" s="27" t="s">
        <v>52</v>
      </c>
      <c r="L8" s="5"/>
      <c r="M8" s="1"/>
      <c r="N8" s="1"/>
      <c r="O8" s="1"/>
    </row>
    <row r="9" spans="1:15" x14ac:dyDescent="0.25">
      <c r="A9" s="1" t="s">
        <v>53</v>
      </c>
      <c r="B9" s="1">
        <f>SUM(B2:B8)</f>
        <v>63</v>
      </c>
      <c r="C9" s="28">
        <v>0.89</v>
      </c>
      <c r="D9" s="28">
        <v>0.11</v>
      </c>
      <c r="E9" s="1"/>
      <c r="F9" s="28">
        <f>AVERAGE(F2:F8)</f>
        <v>0.81571428571428573</v>
      </c>
      <c r="G9" s="29" t="s">
        <v>54</v>
      </c>
      <c r="H9" s="28">
        <f>AVERAGE(H2:H8)</f>
        <v>0.435</v>
      </c>
      <c r="I9" s="1"/>
      <c r="J9" s="1"/>
      <c r="K9" s="5"/>
      <c r="L9" s="5" t="s">
        <v>55</v>
      </c>
      <c r="M9" s="1"/>
      <c r="N9" s="28">
        <v>0.11</v>
      </c>
      <c r="O9" s="1"/>
    </row>
    <row r="10" spans="1:15" x14ac:dyDescent="0.25">
      <c r="L10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2020-12-25T12:50:18Z</dcterms:created>
  <dcterms:modified xsi:type="dcterms:W3CDTF">2020-12-25T12:59:22Z</dcterms:modified>
</cp:coreProperties>
</file>